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d944933\Downloads\"/>
    </mc:Choice>
  </mc:AlternateContent>
  <xr:revisionPtr revIDLastSave="0" documentId="8_{38DE4828-3DD4-4552-BE63-353C52BFC2B2}" xr6:coauthVersionLast="47" xr6:coauthVersionMax="47" xr10:uidLastSave="{00000000-0000-0000-0000-000000000000}"/>
  <bookViews>
    <workbookView xWindow="-108" yWindow="-108" windowWidth="23256" windowHeight="12576" xr2:uid="{6537932D-1CD6-4D48-8B17-A54D3C6B2FA2}"/>
  </bookViews>
  <sheets>
    <sheet name="SEMS Title" sheetId="13" r:id="rId1"/>
    <sheet name="Security Policy" sheetId="12" r:id="rId2"/>
    <sheet name="Site-to-Site VPN" sheetId="8" r:id="rId3"/>
    <sheet name="Client-to-Site VPN" sheetId="10" r:id="rId4"/>
    <sheet name="Security Profile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13" l="1"/>
  <c r="E31" i="13"/>
  <c r="B4" i="5"/>
  <c r="B3" i="5"/>
  <c r="B2" i="5"/>
  <c r="B4" i="10"/>
  <c r="B3" i="10"/>
  <c r="B2" i="10"/>
  <c r="B4" i="8"/>
  <c r="B3" i="8"/>
  <c r="B2" i="8"/>
  <c r="B4" i="12"/>
  <c r="B3" i="12"/>
  <c r="B2" i="12"/>
</calcChain>
</file>

<file path=xl/sharedStrings.xml><?xml version="1.0" encoding="utf-8"?>
<sst xmlns="http://schemas.openxmlformats.org/spreadsheetml/2006/main" count="1045" uniqueCount="402">
  <si>
    <t>About this page</t>
  </si>
  <si>
    <t>Use this page to review the default settings for IPSec Site-to-Site VPN, Content Policy, URL Category, Security Policy rules  &amp; NAT tables. If IPSec Site-to-Site VPN set-up is required, then fill in your details and requirements in Site-to-Site VPN table below.
* Note: Any other additional settings will be considered as non-standard and has to go through a technical review by SecureEdge engineering team via Sales/Account Execs</t>
  </si>
  <si>
    <t xml:space="preserve">   About Site-to-Site VPN Settings</t>
  </si>
  <si>
    <r>
      <t xml:space="preserve">This table is required to specify the requirements for SecureEdge Site-to-Site VPN settings. </t>
    </r>
    <r>
      <rPr>
        <u/>
        <sz val="10"/>
        <rFont val="Arial"/>
        <family val="2"/>
      </rPr>
      <t>Maximum 5 rules can be provided by customer.</t>
    </r>
    <r>
      <rPr>
        <sz val="10"/>
        <rFont val="Arial"/>
        <family val="2"/>
      </rPr>
      <t xml:space="preserve">
</t>
    </r>
  </si>
  <si>
    <t>Site-to-Site VPN Settings (Table 1)</t>
  </si>
  <si>
    <t>Site-to-Site VPN Settings</t>
  </si>
  <si>
    <t>Phase 1 - IKE Gateway</t>
  </si>
  <si>
    <t>Phase 2 - IPsec Tunnel</t>
  </si>
  <si>
    <t>Name</t>
  </si>
  <si>
    <t>Address Type</t>
  </si>
  <si>
    <t>Telstra Local IP Address</t>
  </si>
  <si>
    <t>Comments</t>
  </si>
  <si>
    <t>Remote LAN Subnet</t>
  </si>
  <si>
    <t>Proxy ID</t>
  </si>
  <si>
    <t>Local LAN Subnet</t>
  </si>
  <si>
    <t>Options</t>
  </si>
  <si>
    <t>Free Text</t>
  </si>
  <si>
    <t>(1) IPv4
(2) IPv6</t>
  </si>
  <si>
    <t>Not required by customer to fill in</t>
  </si>
  <si>
    <t>(1) IP
(2) FQDN
(3) Dynamic</t>
  </si>
  <si>
    <t>(1) IKEv1 only
(2) IKEv2 only
(3) IKEv2 preferred mode</t>
  </si>
  <si>
    <t>(1) pre-Shared key
(2) certificate</t>
  </si>
  <si>
    <t>(1) auto
(2) main
(3) aggressive</t>
  </si>
  <si>
    <t>(1) group20
(2) group19
(3) group14
(4) group5
(5) group2
(6) group1</t>
  </si>
  <si>
    <t>(1) aes-256-cbc
(2) aes-192-cbc
(3) aes-128-cbc
(4) 3des
(5) des</t>
  </si>
  <si>
    <t>(1) sha512
(2) sha384
(3) sha256
(4) sha1
(5) md5</t>
  </si>
  <si>
    <t>(1) seconds
(2) minutes
(3) hours
(4) days</t>
  </si>
  <si>
    <t>(1) ESP
(2) AH</t>
  </si>
  <si>
    <t>(1) group20
(2) group19
(3) group14
(4) group5
(5) group2
(6) group1
(7) no-pfs</t>
  </si>
  <si>
    <t>(1) aes-256-gcm
(2) aes-128-gcm
(3) aes-128-ccm
(4) aes-256-cbc
(5) aes-192-cbc
(6) aes-128-cbc
(7) 3des
(8) des</t>
  </si>
  <si>
    <t>(1) sha512
(2) sha384
(3) sha256
(4) sha1
(5) md5
(6) none</t>
  </si>
  <si>
    <t>(1) route-based VPN
(2) policy-based VPN</t>
  </si>
  <si>
    <t>Description</t>
  </si>
  <si>
    <t>IPSec Tunnel Name. Use remote site ID or site name.</t>
  </si>
  <si>
    <t>Select the type of IP address the gateway uses: IPv4 or IPv6.
Default option is IPv4.
Non-Default option is IPv6</t>
  </si>
  <si>
    <t>Telstra will provide the IP address for the local interface that is the endpoint of the tunnel at later stage after activation of service. Input here is not required by customer.</t>
  </si>
  <si>
    <t>The  customer peer firewall external interface IP connected to the internet. 
Dynamic option - select this option if the peer IP address or FQDN value is unknown. When the peer IP address type is Dynamic, it is up to the peer to initiate the IKE gateway negotiation</t>
  </si>
  <si>
    <t>Select the IKE version that the gateway supports and must agree to use with the peer gateway</t>
  </si>
  <si>
    <t>Select the type of authentication that will occur with the peer gateway.</t>
  </si>
  <si>
    <t>Select one of the exchange modes.
You must configure the peer device with the same exchange mode to allow it to accept negotiation requests initiated from the first device.</t>
  </si>
  <si>
    <t>Specify the priority for Diffie-Hellman (DH) groups.</t>
  </si>
  <si>
    <t>Select the appropriate Encapsulating Security Payload (ESP) authentication options.</t>
  </si>
  <si>
    <t>Specify the priority for hash algorithms.</t>
  </si>
  <si>
    <t>Select unit of time and enter the length of time that the negotiated IKE Phase 1 key will be effective (default is 8 hours).</t>
  </si>
  <si>
    <t>Select a protocol for securing data that traverses the VPN tunnel</t>
  </si>
  <si>
    <r>
      <t xml:space="preserve">Specify whether it is route-based or policy-based VPN. Then enter the details in </t>
    </r>
    <r>
      <rPr>
        <b/>
        <sz val="10"/>
        <rFont val="Harmony Display"/>
        <family val="2"/>
      </rPr>
      <t>GREEN</t>
    </r>
    <r>
      <rPr>
        <sz val="10"/>
        <rFont val="Harmony Display"/>
        <family val="2"/>
      </rPr>
      <t xml:space="preserve"> for route-based-VPN or enter the details in </t>
    </r>
    <r>
      <rPr>
        <b/>
        <sz val="10"/>
        <rFont val="Harmony Display"/>
        <family val="2"/>
      </rPr>
      <t>BLUE</t>
    </r>
    <r>
      <rPr>
        <sz val="10"/>
        <rFont val="Harmony Display"/>
        <family val="2"/>
      </rPr>
      <t xml:space="preserve"> for policy-based VPN accordingly.</t>
    </r>
  </si>
  <si>
    <t>If the other side of the tunnel supports route-based VPN or running PAN-OS FW, then enter the remote LAN subnets for route configuration.</t>
  </si>
  <si>
    <t>If the other side of the tunnel is a third-party VPN device (non PAN-OS FW) or does support policy-based VPN, then enter the local proxy ID (local LAN subnets) and remote proxy ID (remote LAN subnets) to match.</t>
  </si>
  <si>
    <t>Example 1</t>
  </si>
  <si>
    <t>N1122333R_MEL_IPSEC</t>
  </si>
  <si>
    <t>IPv4</t>
  </si>
  <si>
    <t>Telstra Untrust Interface</t>
  </si>
  <si>
    <t xml:space="preserve">IP=30.30.30.1
</t>
  </si>
  <si>
    <t>IPSEC Tunnel to remote site in Melbourne</t>
  </si>
  <si>
    <t>IKEv1 only</t>
  </si>
  <si>
    <t>Pre-Shared key= password@123</t>
  </si>
  <si>
    <t>Main</t>
  </si>
  <si>
    <t>group20</t>
  </si>
  <si>
    <t>3des</t>
  </si>
  <si>
    <t>sha512</t>
  </si>
  <si>
    <t>days=7</t>
  </si>
  <si>
    <t>ESP</t>
  </si>
  <si>
    <t>192.168.10.0/24</t>
  </si>
  <si>
    <t>VLAN01</t>
  </si>
  <si>
    <t>10.0.0.0/24</t>
  </si>
  <si>
    <t>172.16.0.0/24</t>
  </si>
  <si>
    <t>Example 2</t>
  </si>
  <si>
    <t>N1122334R_MEL_IPSEC</t>
  </si>
  <si>
    <t>FQDN=abcxyz.com.au</t>
  </si>
  <si>
    <t>aggressive</t>
  </si>
  <si>
    <t>group19</t>
  </si>
  <si>
    <t>sha256</t>
  </si>
  <si>
    <t>days=30</t>
  </si>
  <si>
    <t>Customer's input section</t>
  </si>
  <si>
    <t>Rule 1</t>
  </si>
  <si>
    <t>IKEv2 preferred mode</t>
  </si>
  <si>
    <t>main</t>
  </si>
  <si>
    <t>aes-256-cbc</t>
  </si>
  <si>
    <t>365 days</t>
  </si>
  <si>
    <t>route-based VPN</t>
  </si>
  <si>
    <t>Rule 2</t>
  </si>
  <si>
    <t>Rule 3</t>
  </si>
  <si>
    <t>Rule 4</t>
  </si>
  <si>
    <t>Rule 5</t>
  </si>
  <si>
    <t xml:space="preserve">Use this page to review default Security Policy Rules, Content Policy, URL Category, Security Policy rules &amp; NAT tables.
</t>
  </si>
  <si>
    <t xml:space="preserve">   About Content Security Policy (Table 1)</t>
  </si>
  <si>
    <t xml:space="preserve">In table 1 below, the default settings will be implemented with your SecureEdge service. The default 'Medium" security group profile is assigned to default security policy rules. 
* Note: There are 3 security profiles: low, medium and high. You can find more information on what these security profiles mean in the "Security Profiles" worksheet. 
</t>
  </si>
  <si>
    <t>Content Security Policy (Table 1)</t>
  </si>
  <si>
    <t>Security Group Profile</t>
  </si>
  <si>
    <t>Antivirus Profile</t>
  </si>
  <si>
    <t>Anti-Spyware Profile</t>
  </si>
  <si>
    <t>DNS Signatures Profile</t>
  </si>
  <si>
    <t>Vulnerability Protection Profile</t>
  </si>
  <si>
    <t>URL Filtering Profile</t>
  </si>
  <si>
    <t>File Blocking Profile</t>
  </si>
  <si>
    <t>Wildfire Sandboxing Profile</t>
  </si>
  <si>
    <t>(1) Low
(2) Medium (Default)
(3) High</t>
  </si>
  <si>
    <t>(1) N/A
(2) Low
(3) Medium
(4) High</t>
  </si>
  <si>
    <t>(1) Low
(2) Medium
(3) High</t>
  </si>
  <si>
    <t>(1) No
(2) Yes</t>
  </si>
  <si>
    <t>Low, Medium (default) and High security profiles. More information is available in the 'Security Profiles' worksheet.</t>
  </si>
  <si>
    <t>Antivirus profiles protect against viruses, worms, and trojans as well as spyware downloads.
* Note: this feature is not applicable for customer on Essential service.</t>
  </si>
  <si>
    <t>Anti-Spyware profiles blocks spyware on compromised hosts from trying to phone-home or beacon out to external command-and-control (C2) servers, allowing you to detect malicious traffic leaving the network from infected clients. 
* Note: this feature is not applicable for customer on Essential service.</t>
  </si>
  <si>
    <t>* Note: this feature is not applicable for customer on Essential service.</t>
  </si>
  <si>
    <t>Vulnerability Protection profiles stop attempts to exploit system flaws or gain unauthorized access to systems.
* Note: this feature is not applicable for customer on Essential service</t>
  </si>
  <si>
    <t xml:space="preserve">URL Filtering profiles enable you to monitor and control how users access the web over HTTP and HTTPS. The firewall comes with a default profile that is configured to block websites such as known malware sites, phishing sites, and adult content sites.
* Note: this feature is not applicable for customer on Essential service.
</t>
  </si>
  <si>
    <t>The firewall uses file blocking profiles to block specified file types over specified applications and in the specified session flow direction (inbound/outbound/both).</t>
  </si>
  <si>
    <t>Use a WildFire analysis profile to enable the firewall to forward unknown files or email links for WildFire analysis.
* Note: this feature is not applicable for customer on Essential or Advanced service</t>
  </si>
  <si>
    <t>Low security profile</t>
  </si>
  <si>
    <t>Low</t>
  </si>
  <si>
    <t>Yes</t>
  </si>
  <si>
    <t>Medium security profile (Default)</t>
  </si>
  <si>
    <t>Medium</t>
  </si>
  <si>
    <t>High security profile</t>
  </si>
  <si>
    <t>High</t>
  </si>
  <si>
    <t xml:space="preserve">   About URL Category (Table 2)</t>
  </si>
  <si>
    <t>Below settings will be implemented with your SecureEdge service</t>
  </si>
  <si>
    <t>URL Category (Table 2)</t>
  </si>
  <si>
    <t>White-List</t>
  </si>
  <si>
    <t>Black-List</t>
  </si>
  <si>
    <t>Allowed URLs</t>
  </si>
  <si>
    <t>Blocked URLs</t>
  </si>
  <si>
    <t>Default</t>
  </si>
  <si>
    <t>any</t>
  </si>
  <si>
    <t xml:space="preserve">   About Security Policy (Table 3)</t>
  </si>
  <si>
    <t>The below default Firewall rules will be implemented with your SecureEdge service.</t>
  </si>
  <si>
    <t>Security Policy (Table 3)</t>
  </si>
  <si>
    <t>Policy Number</t>
  </si>
  <si>
    <t>Policy Name</t>
  </si>
  <si>
    <t>Source Zone</t>
  </si>
  <si>
    <t>Source IP Address and Subnet Mask</t>
  </si>
  <si>
    <t>Application</t>
  </si>
  <si>
    <t>URL Category</t>
  </si>
  <si>
    <t>Destination Zone</t>
  </si>
  <si>
    <t>Destination IP Address and Subnet Mask</t>
  </si>
  <si>
    <t>Sequence number</t>
  </si>
  <si>
    <t>(1) untrust
(2) trust</t>
  </si>
  <si>
    <t>(1) Any
(2) IP Address Range</t>
  </si>
  <si>
    <t>(1) TCP
(2) UDP</t>
  </si>
  <si>
    <t>Port number</t>
  </si>
  <si>
    <t>(1) Any
(2) Customised List</t>
  </si>
  <si>
    <t>(1) Deny
(2) Allow</t>
  </si>
  <si>
    <t>Number the security policy for reference</t>
  </si>
  <si>
    <t>Security Group Profiles 'Low', 'Medium' and 'High' are predefined security profiles that can be attached to individual security policies.  Refer to 'Security Profiles' tab for reference on what the Low, Medium &amp; High Security Group Profiles mean.
For denied policy you do not need a Security Group Profile.</t>
  </si>
  <si>
    <t>Telstra_Allow_Internet-1</t>
  </si>
  <si>
    <t>trust</t>
  </si>
  <si>
    <t>untrust</t>
  </si>
  <si>
    <t>Allow</t>
  </si>
  <si>
    <t xml:space="preserve">Default Internet Access Policy </t>
  </si>
  <si>
    <t>Interzone-default</t>
  </si>
  <si>
    <t>Deny</t>
  </si>
  <si>
    <t>None</t>
  </si>
  <si>
    <t>Default clean up policy</t>
  </si>
  <si>
    <t xml:space="preserve">   About NAT Policy (Table 4)</t>
  </si>
  <si>
    <t>The below default network address translations will be implemented with your SecureEdge service.</t>
  </si>
  <si>
    <t>NAT Policy (Table 4)</t>
  </si>
  <si>
    <t>Original Packet</t>
  </si>
  <si>
    <t>Translated Packet</t>
  </si>
  <si>
    <t>Service</t>
  </si>
  <si>
    <t>Source Translation IP Address and Subnet Mask (Customer Network IP / Telstra Supplied IP)</t>
  </si>
  <si>
    <t>Destination Translation IP Address and Subnet Mask (Customer Network IP / Telstra Supplied IP)</t>
  </si>
  <si>
    <t>Translated Port</t>
  </si>
  <si>
    <t>IP address</t>
  </si>
  <si>
    <t>Telstra can provide up to two public IP addresses</t>
  </si>
  <si>
    <t>Default Outbound</t>
  </si>
  <si>
    <t>none</t>
  </si>
  <si>
    <t>Public IP Address 1</t>
  </si>
  <si>
    <t>Default Policy</t>
  </si>
  <si>
    <t>Use this page to review the default settings for IPSec Client-to-Site VPN.</t>
  </si>
  <si>
    <t xml:space="preserve">   About Client-to-Site VPN Settings (Table 1)</t>
  </si>
  <si>
    <t xml:space="preserve">Below table shows the default settings for Client-to-Site VPN settings. 
</t>
  </si>
  <si>
    <t>Client-to-Site VPN Settings</t>
  </si>
  <si>
    <t>(1) Self-Signed
(2) Certification Authority</t>
  </si>
  <si>
    <t>(1) PAN local Authentication
(2) Customer owned Authentication server
(3) Cloud based Authentication service</t>
  </si>
  <si>
    <t>(1) None
(2) Self-Signed
(3) Certification Authority</t>
  </si>
  <si>
    <t>(1) On-Demand
(2) Always-On</t>
  </si>
  <si>
    <t>(1) Single IP Pool
(2) Multiple IP Pools</t>
  </si>
  <si>
    <t>(1) Telstra DNS Server IP
(2) Customer owned DNS server IP</t>
  </si>
  <si>
    <t>(1) None
(2) Split-Tunnelling</t>
  </si>
  <si>
    <t>This certificate enables GlobalProtect to use a specific certificate profile for authenticating the user. The certificate from the client must match the certificate profile.</t>
  </si>
  <si>
    <t>This is to authenticate users through a local user database or an external authentication service, such as LDAP, Kerberos, TACACS+, SAML, RADIUS, or cloud services e.g.  OKTA/AZURE.
* Note: if local authentication is required, then the customer administrator will need to set up username and password on the gateway after activation of SecureEdge service.</t>
  </si>
  <si>
    <t>This certificate is to validate that the user or endpoint belongs to your organization. (if client certificates are part of the security scheme).</t>
  </si>
  <si>
    <t>This is to define whether the users can connect to GlobalProtect as On-Demand or Always-On.</t>
  </si>
  <si>
    <t>IP pools can be dynamically assigned based on user groups configured locally on PAN firewall or external authentication server.</t>
  </si>
  <si>
    <t>This setting enables DNS server configurations to connecting endpoints users.</t>
  </si>
  <si>
    <t>This setting is used to send part of user traffic through VPN and part of it through the open network where it is not feasible to tunnel all traffic.</t>
  </si>
  <si>
    <t>Self-Signed</t>
  </si>
  <si>
    <t>PAN local Authentication
Eg: username/password</t>
  </si>
  <si>
    <t>On-Demand</t>
  </si>
  <si>
    <t>Single IP Pool with Telstra default address -
A Telstra default single IP pool will be assigned for all users such as 172.16.30.0/24
Single IP Pool with Customer preferred  address
Eg-: A Customer preferred single IP pool will be assigned for all users such as 10.10.10.0/24</t>
  </si>
  <si>
    <t>Telstra DNS Server IP
Eg: 139.130.4.4, 203.50.2.71</t>
  </si>
  <si>
    <t>About Page</t>
  </si>
  <si>
    <t>Use this page as reference for Security Group Profiles - Low, Medium &amp; High</t>
  </si>
  <si>
    <t>Anti Virus High Security</t>
  </si>
  <si>
    <t>Action</t>
  </si>
  <si>
    <t>WildFire Action</t>
  </si>
  <si>
    <t>http</t>
  </si>
  <si>
    <t>reset-both</t>
  </si>
  <si>
    <t>http2</t>
  </si>
  <si>
    <t>smtp</t>
  </si>
  <si>
    <t>alert</t>
  </si>
  <si>
    <t>imap</t>
  </si>
  <si>
    <t>pop3</t>
  </si>
  <si>
    <t>ftp</t>
  </si>
  <si>
    <t>smb</t>
  </si>
  <si>
    <t>Anti Virus Medium Security</t>
  </si>
  <si>
    <t>default (reset-both)</t>
  </si>
  <si>
    <t>default (alert)</t>
  </si>
  <si>
    <t>Anti Virus Low Security</t>
  </si>
  <si>
    <t>Anti-Spyware High Security</t>
  </si>
  <si>
    <t>Rule Name</t>
  </si>
  <si>
    <t>Threat Name</t>
  </si>
  <si>
    <t>Severity</t>
  </si>
  <si>
    <t>Action Packet Capture</t>
  </si>
  <si>
    <t>simple-critical</t>
  </si>
  <si>
    <t>critical</t>
  </si>
  <si>
    <t>disable</t>
  </si>
  <si>
    <t>simple-high</t>
  </si>
  <si>
    <t>high</t>
  </si>
  <si>
    <t>simple-medium</t>
  </si>
  <si>
    <t>medium</t>
  </si>
  <si>
    <t>simple-low</t>
  </si>
  <si>
    <t>low</t>
  </si>
  <si>
    <t>Anti-Spyware Medium Security</t>
  </si>
  <si>
    <t>block-ip (source-and-destination,300)</t>
  </si>
  <si>
    <t>Anti-Spyware Low Security</t>
  </si>
  <si>
    <t>block-ip (source-and-destination,900)</t>
  </si>
  <si>
    <t>DNS Signatures High Security</t>
  </si>
  <si>
    <t>sinkhole</t>
  </si>
  <si>
    <t>DNS Signatures Medium Security</t>
  </si>
  <si>
    <t>DNS Signatures Low Security</t>
  </si>
  <si>
    <t>allowed</t>
  </si>
  <si>
    <t>Vulnerability Protection High Security</t>
  </si>
  <si>
    <t>Rule name</t>
  </si>
  <si>
    <t>CVE</t>
  </si>
  <si>
    <t>Host Type</t>
  </si>
  <si>
    <t>Packet Capture</t>
  </si>
  <si>
    <t>simple-client-critical</t>
  </si>
  <si>
    <t>client</t>
  </si>
  <si>
    <t>simple-client-high</t>
  </si>
  <si>
    <t>simple-client-medium</t>
  </si>
  <si>
    <t>simple-server-critical</t>
  </si>
  <si>
    <t>server</t>
  </si>
  <si>
    <t>simple-server-high</t>
  </si>
  <si>
    <t>simple-server-medium</t>
  </si>
  <si>
    <t>Vulnerability Protection Medium Security</t>
  </si>
  <si>
    <t>block-ip (source-and-destination)</t>
  </si>
  <si>
    <t>Vulnerability Protection Low Security</t>
  </si>
  <si>
    <t>URL Filtering
High Security</t>
  </si>
  <si>
    <t>Allow categories (34)</t>
  </si>
  <si>
    <t>Alert categories (20)</t>
  </si>
  <si>
    <t>Continue Categories (7)</t>
  </si>
  <si>
    <t>Block Categories (5)</t>
  </si>
  <si>
    <t>business an economy</t>
  </si>
  <si>
    <t>abortion</t>
  </si>
  <si>
    <t>adult</t>
  </si>
  <si>
    <t>command and control</t>
  </si>
  <si>
    <t>computer an Internet info</t>
  </si>
  <si>
    <t>abused drugs</t>
  </si>
  <si>
    <t>gambling</t>
  </si>
  <si>
    <t>hacking</t>
  </si>
  <si>
    <t>copyright infringement</t>
  </si>
  <si>
    <t>alcohol and tobacco</t>
  </si>
  <si>
    <t>grayware</t>
  </si>
  <si>
    <t>malware</t>
  </si>
  <si>
    <t>educational institutions</t>
  </si>
  <si>
    <t>auctions</t>
  </si>
  <si>
    <t>insufficient content</t>
  </si>
  <si>
    <t>not resolve</t>
  </si>
  <si>
    <t>entertainment an arts</t>
  </si>
  <si>
    <t>content delivery networks</t>
  </si>
  <si>
    <t>nudity</t>
  </si>
  <si>
    <t>phishing</t>
  </si>
  <si>
    <t>extremism</t>
  </si>
  <si>
    <t>cryptocurrency</t>
  </si>
  <si>
    <t>private IP addresses</t>
  </si>
  <si>
    <t>financial services</t>
  </si>
  <si>
    <t>dating</t>
  </si>
  <si>
    <t>unknown</t>
  </si>
  <si>
    <t>government</t>
  </si>
  <si>
    <t>dynamic dns</t>
  </si>
  <si>
    <t>health and medicine</t>
  </si>
  <si>
    <t>games</t>
  </si>
  <si>
    <t>home and garden</t>
  </si>
  <si>
    <t>job search</t>
  </si>
  <si>
    <t>hunting and fishing</t>
  </si>
  <si>
    <t>music</t>
  </si>
  <si>
    <t>Internet communication an telephony</t>
  </si>
  <si>
    <t>news</t>
  </si>
  <si>
    <t>Internet portals</t>
  </si>
  <si>
    <t>peer to peer</t>
  </si>
  <si>
    <t>legal</t>
  </si>
  <si>
    <t>proxy avoidance and anonymizers</t>
  </si>
  <si>
    <t>military</t>
  </si>
  <si>
    <t>questionable</t>
  </si>
  <si>
    <t>motor vehicles</t>
  </si>
  <si>
    <t>shopping</t>
  </si>
  <si>
    <t>online storage and backup</t>
  </si>
  <si>
    <t>social networking</t>
  </si>
  <si>
    <t>parked</t>
  </si>
  <si>
    <t>society</t>
  </si>
  <si>
    <t>personal sites and blogs</t>
  </si>
  <si>
    <t>streaming media</t>
  </si>
  <si>
    <t>philosophy and political advocacy</t>
  </si>
  <si>
    <t>weapons</t>
  </si>
  <si>
    <t>recreation and hobbies</t>
  </si>
  <si>
    <t>web-based email</t>
  </si>
  <si>
    <t>reference and research</t>
  </si>
  <si>
    <t>religion</t>
  </si>
  <si>
    <t>search engine's</t>
  </si>
  <si>
    <t>sex education</t>
  </si>
  <si>
    <t>shareware and freeware</t>
  </si>
  <si>
    <t>sports</t>
  </si>
  <si>
    <t>stock advice and tools</t>
  </si>
  <si>
    <t>swimsuits and intimate apparel</t>
  </si>
  <si>
    <t>training and tools</t>
  </si>
  <si>
    <t>translation</t>
  </si>
  <si>
    <t>travel</t>
  </si>
  <si>
    <t>web advertisements</t>
  </si>
  <si>
    <t>web hosting</t>
  </si>
  <si>
    <t>URL Filtering
Medium Security</t>
  </si>
  <si>
    <t>Continue Categories (0)</t>
  </si>
  <si>
    <t>not resolved</t>
  </si>
  <si>
    <t>private ip addresses</t>
  </si>
  <si>
    <t>search engines</t>
  </si>
  <si>
    <t>real estate</t>
  </si>
  <si>
    <t>URL Filtering
Low Security</t>
  </si>
  <si>
    <t>Alert categories (34)</t>
  </si>
  <si>
    <t>File Blocking High Security</t>
  </si>
  <si>
    <t>Applications</t>
  </si>
  <si>
    <t>File Types</t>
  </si>
  <si>
    <t>Direction</t>
  </si>
  <si>
    <t>Block high risk file types</t>
  </si>
  <si>
    <t>7z, bat, cab,  chm, class, cpl, dll, exe, flash, hlp, hta, jar, msi, Multi-Level-Encoding, ocx, PE, pif, rar, scr, tar, torrent, vbe, wsf</t>
  </si>
  <si>
    <t>both</t>
  </si>
  <si>
    <t>block</t>
  </si>
  <si>
    <t>Block enrypted files</t>
  </si>
  <si>
    <t>encrypted-rar, encrypted-zip</t>
  </si>
  <si>
    <t>Log all other file types</t>
  </si>
  <si>
    <t>File Blocking Medium Security</t>
  </si>
  <si>
    <t>7z, bat, chm, class, cpl, dll, exe, hlp, hta, jar, ocx, PE, pif, rar, scr, torrent, vbe, wsf</t>
  </si>
  <si>
    <t>Continue prompt encrypted files</t>
  </si>
  <si>
    <t>continue</t>
  </si>
  <si>
    <t>File Blocking Low Security</t>
  </si>
  <si>
    <t>WildFire Profile</t>
  </si>
  <si>
    <t>Analysis</t>
  </si>
  <si>
    <t>WildFire Generic Secuirty</t>
  </si>
  <si>
    <t>All Types</t>
  </si>
  <si>
    <t>public-cloud</t>
  </si>
  <si>
    <r>
      <t xml:space="preserve">Source IP Address and Subnet Mask
</t>
    </r>
    <r>
      <rPr>
        <sz val="10"/>
        <color theme="1" tint="4.9989318521683403E-2"/>
        <rFont val="Arial"/>
        <family val="2"/>
      </rPr>
      <t>(mandatory input)</t>
    </r>
  </si>
  <si>
    <r>
      <t xml:space="preserve">Protocol
</t>
    </r>
    <r>
      <rPr>
        <sz val="10"/>
        <color theme="1" tint="4.9989318521683403E-2"/>
        <rFont val="Arial"/>
        <family val="2"/>
      </rPr>
      <t>(mandatory input)</t>
    </r>
  </si>
  <si>
    <r>
      <t xml:space="preserve">Destination Port Number
</t>
    </r>
    <r>
      <rPr>
        <sz val="10"/>
        <color theme="1" tint="4.9989318521683403E-2"/>
        <rFont val="Arial"/>
        <family val="2"/>
      </rPr>
      <t>(mandatory input)</t>
    </r>
  </si>
  <si>
    <r>
      <t xml:space="preserve">Destination IP Address and Subnet Mask
</t>
    </r>
    <r>
      <rPr>
        <sz val="10"/>
        <color theme="1" tint="4.9989318521683403E-2"/>
        <rFont val="Arial"/>
        <family val="2"/>
      </rPr>
      <t>(mandatory input)</t>
    </r>
  </si>
  <si>
    <r>
      <t xml:space="preserve">Permission
</t>
    </r>
    <r>
      <rPr>
        <sz val="10"/>
        <color theme="1" tint="4.9989318521683403E-2"/>
        <rFont val="Arial"/>
        <family val="2"/>
      </rPr>
      <t>(mandatory input)</t>
    </r>
  </si>
  <si>
    <r>
      <t xml:space="preserve">Customer Peer IP Address
</t>
    </r>
    <r>
      <rPr>
        <sz val="10"/>
        <rFont val="Arial"/>
        <family val="2"/>
      </rPr>
      <t>(mandatory input)</t>
    </r>
  </si>
  <si>
    <r>
      <t xml:space="preserve">IKE Version
</t>
    </r>
    <r>
      <rPr>
        <sz val="10"/>
        <rFont val="Arial"/>
        <family val="2"/>
      </rPr>
      <t>(mandatory input)</t>
    </r>
  </si>
  <si>
    <r>
      <t xml:space="preserve">Authentication
</t>
    </r>
    <r>
      <rPr>
        <sz val="10"/>
        <rFont val="Arial"/>
        <family val="2"/>
      </rPr>
      <t>(mandatory input)</t>
    </r>
  </si>
  <si>
    <r>
      <t xml:space="preserve">Exchange Mode
</t>
    </r>
    <r>
      <rPr>
        <sz val="10"/>
        <rFont val="Arial"/>
        <family val="2"/>
      </rPr>
      <t>(mandatory input)</t>
    </r>
  </si>
  <si>
    <r>
      <t xml:space="preserve">DH Group
</t>
    </r>
    <r>
      <rPr>
        <sz val="10"/>
        <rFont val="Arial"/>
        <family val="2"/>
      </rPr>
      <t>(mandatory input)</t>
    </r>
  </si>
  <si>
    <r>
      <t xml:space="preserve">Encryption
</t>
    </r>
    <r>
      <rPr>
        <sz val="10"/>
        <rFont val="Arial"/>
        <family val="2"/>
      </rPr>
      <t>(mandatory input)</t>
    </r>
  </si>
  <si>
    <r>
      <t xml:space="preserve">Key Lifetime
</t>
    </r>
    <r>
      <rPr>
        <sz val="10"/>
        <rFont val="Arial"/>
        <family val="2"/>
      </rPr>
      <t>(mandatory input)</t>
    </r>
  </si>
  <si>
    <r>
      <t xml:space="preserve">IPsec Protocol
</t>
    </r>
    <r>
      <rPr>
        <sz val="10"/>
        <rFont val="Arial"/>
        <family val="2"/>
      </rPr>
      <t>(mandatory input)</t>
    </r>
  </si>
  <si>
    <r>
      <t xml:space="preserve">Life Time
</t>
    </r>
    <r>
      <rPr>
        <sz val="10"/>
        <rFont val="Arial"/>
        <family val="2"/>
      </rPr>
      <t>(mandatory input)</t>
    </r>
  </si>
  <si>
    <r>
      <t xml:space="preserve">VPN Type
</t>
    </r>
    <r>
      <rPr>
        <sz val="10"/>
        <rFont val="Arial"/>
        <family val="2"/>
      </rPr>
      <t>(mandatory input)</t>
    </r>
  </si>
  <si>
    <r>
      <t xml:space="preserve">Name
</t>
    </r>
    <r>
      <rPr>
        <sz val="10"/>
        <rFont val="Arial"/>
        <family val="2"/>
      </rPr>
      <t>(mandatory input)</t>
    </r>
  </si>
  <si>
    <r>
      <t xml:space="preserve">Remote LAN Subnet
</t>
    </r>
    <r>
      <rPr>
        <sz val="10"/>
        <rFont val="Arial"/>
        <family val="2"/>
      </rPr>
      <t>(mandatory input)</t>
    </r>
    <r>
      <rPr>
        <b/>
        <sz val="10"/>
        <rFont val="Arial"/>
        <family val="2"/>
      </rPr>
      <t xml:space="preserve">
</t>
    </r>
  </si>
  <si>
    <t xml:space="preserve">&lt;requires input from cutomer for remote site name&gt;
(mandatory input)
</t>
  </si>
  <si>
    <t xml:space="preserve">IP &lt;requires input from cutomer for peer IP&gt;
(mandatory input)
</t>
  </si>
  <si>
    <t>&lt;comments&gt;
(mandatory input)</t>
  </si>
  <si>
    <t>&lt;requires input from cutomer for Authentication method&gt; 
(mandatory input)</t>
  </si>
  <si>
    <t>&lt;requires input from customer&gt;
(mandatory input)</t>
  </si>
  <si>
    <r>
      <t xml:space="preserve">Portal Certificate
</t>
    </r>
    <r>
      <rPr>
        <sz val="10"/>
        <color theme="1" tint="4.9989318521683403E-2"/>
        <rFont val="Arial"/>
        <family val="2"/>
      </rPr>
      <t>(mandatory input)</t>
    </r>
  </si>
  <si>
    <r>
      <t xml:space="preserve">Client Authentication
</t>
    </r>
    <r>
      <rPr>
        <sz val="10"/>
        <color theme="1" tint="4.9989318521683403E-2"/>
        <rFont val="Arial"/>
        <family val="2"/>
      </rPr>
      <t>(mandatory input)</t>
    </r>
  </si>
  <si>
    <r>
      <t xml:space="preserve">Client Certificate
</t>
    </r>
    <r>
      <rPr>
        <sz val="10"/>
        <color theme="1" tint="4.9989318521683403E-2"/>
        <rFont val="Arial"/>
        <family val="2"/>
      </rPr>
      <t>(mandatory input)</t>
    </r>
  </si>
  <si>
    <r>
      <t xml:space="preserve">VPN Connection Method
</t>
    </r>
    <r>
      <rPr>
        <sz val="10"/>
        <color theme="1" tint="4.9989318521683403E-2"/>
        <rFont val="Arial"/>
        <family val="2"/>
      </rPr>
      <t>(mandatory input)</t>
    </r>
  </si>
  <si>
    <r>
      <t xml:space="preserve">Client IP Pool
</t>
    </r>
    <r>
      <rPr>
        <sz val="10"/>
        <color theme="1" tint="4.9989318521683403E-2"/>
        <rFont val="Arial"/>
        <family val="2"/>
      </rPr>
      <t>(mandatory input)</t>
    </r>
  </si>
  <si>
    <r>
      <t xml:space="preserve">DNS Server
</t>
    </r>
    <r>
      <rPr>
        <sz val="10"/>
        <color theme="1" tint="4.9989318521683403E-2"/>
        <rFont val="Arial"/>
        <family val="2"/>
      </rPr>
      <t>(mandatory input)</t>
    </r>
  </si>
  <si>
    <r>
      <t xml:space="preserve">Split-Tunnelling
</t>
    </r>
    <r>
      <rPr>
        <sz val="10"/>
        <color theme="1" tint="4.9989318521683403E-2"/>
        <rFont val="Arial"/>
        <family val="2"/>
      </rPr>
      <t>(mandatory input)</t>
    </r>
  </si>
  <si>
    <t>Name:</t>
  </si>
  <si>
    <t>Email:</t>
  </si>
  <si>
    <t>SecureEdge FNN:</t>
  </si>
  <si>
    <t>Phone:</t>
  </si>
  <si>
    <t>Telstra SecureEdge Managed Service. (SEMS)</t>
  </si>
  <si>
    <t>SEMS Change Request Form. (SEMSCRF)</t>
  </si>
  <si>
    <t>Step 1: Your Details</t>
  </si>
  <si>
    <t>Company Name:</t>
  </si>
  <si>
    <t>Step 2: Request Version Control</t>
  </si>
  <si>
    <t>About ths form</t>
  </si>
  <si>
    <t>SEMS Request No:</t>
  </si>
  <si>
    <t>This SEMSCRF is used to provide the details for your SEMS Request.
Attach a completed copy of this document to the SEMS Request you are making onTelstra Connect Customer Portal (T-Connect).
Need help with this form? Please refer the the SecureEdge Network (SEN) User Guide on the Telstra Help and support for SecureEdge page.</t>
  </si>
  <si>
    <r>
      <rPr>
        <b/>
        <sz val="10"/>
        <rFont val="Arial"/>
        <family val="2"/>
      </rPr>
      <t>Company name</t>
    </r>
    <r>
      <rPr>
        <sz val="10"/>
        <rFont val="Arial"/>
        <family val="2"/>
      </rPr>
      <t xml:space="preserve"> is the name of of the legal entity that we will provide this SEMS request 
SecureEdge FNN is….
SEMS Request No is…
Name is …..
Email is used for….
Pohone is used for ….</t>
    </r>
  </si>
  <si>
    <t>Version No :</t>
  </si>
  <si>
    <t>Details</t>
  </si>
  <si>
    <t>Date of change</t>
  </si>
  <si>
    <t>Version update by (Telstra / Your name)</t>
  </si>
  <si>
    <t>Telstra</t>
  </si>
  <si>
    <r>
      <t xml:space="preserve">Update this table for every change you are making to the same SEMS Request.
</t>
    </r>
    <r>
      <rPr>
        <b/>
        <sz val="10"/>
        <rFont val="Arial"/>
        <family val="2"/>
      </rPr>
      <t>Version No</t>
    </r>
    <r>
      <rPr>
        <sz val="10"/>
        <rFont val="Arial"/>
        <family val="2"/>
      </rPr>
      <t xml:space="preserve"> has to be incremented by 1 from the previous number on row above.
</t>
    </r>
    <r>
      <rPr>
        <b/>
        <sz val="10"/>
        <rFont val="Arial"/>
        <family val="2"/>
      </rPr>
      <t>Details</t>
    </r>
    <r>
      <rPr>
        <sz val="10"/>
        <rFont val="Arial"/>
        <family val="2"/>
      </rPr>
      <t xml:space="preserve"> is a summary of the change you are requesting that is different from the previous version above.
</t>
    </r>
    <r>
      <rPr>
        <b/>
        <sz val="10"/>
        <rFont val="Arial"/>
        <family val="2"/>
      </rPr>
      <t>Date of change</t>
    </r>
    <r>
      <rPr>
        <sz val="10"/>
        <rFont val="Arial"/>
        <family val="2"/>
      </rPr>
      <t xml:space="preserve"> is the date that you are submitting the SEMSCRF
Specify your name on the </t>
    </r>
    <r>
      <rPr>
        <b/>
        <sz val="10"/>
        <rFont val="Arial"/>
        <family val="2"/>
      </rPr>
      <t xml:space="preserve">Version update by cell </t>
    </r>
    <r>
      <rPr>
        <sz val="10"/>
        <rFont val="Arial"/>
        <family val="2"/>
      </rPr>
      <t>if you are submitting this version update to this SEMSCRF</t>
    </r>
  </si>
  <si>
    <t>Step 3: Complete the relevant sheets</t>
  </si>
  <si>
    <t>Provide summary details for what each sheet is used for</t>
  </si>
  <si>
    <t xml:space="preserve"> </t>
  </si>
  <si>
    <t>Your SEMS request is subject to the terms and conditions set out in the SecureEdge Services section of Our Customer Terms and the SecureEdge - Customer Responsibilities Guide. We will carry out your SEMS request as instructed and will not advise on the potential consequences of implementing the request.</t>
  </si>
  <si>
    <t>Template version : 26Q0201. Valid until 30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</si>
</sst>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b/>
      <sz val="10"/>
      <name val="Arial"/>
      <family val="2"/>
    </font>
    <font>
      <b/>
      <sz val="11"/>
      <name val="Arial"/>
      <family val="2"/>
    </font>
    <font>
      <b/>
      <sz val="11"/>
      <color theme="0"/>
      <name val="Arial"/>
      <family val="2"/>
    </font>
    <font>
      <b/>
      <sz val="10"/>
      <color theme="1" tint="4.9989318521683403E-2"/>
      <name val="Arial"/>
      <family val="2"/>
    </font>
    <font>
      <b/>
      <sz val="16"/>
      <name val="Arial"/>
      <family val="2"/>
    </font>
    <font>
      <u/>
      <sz val="10"/>
      <color theme="10"/>
      <name val="Arial"/>
      <family val="2"/>
    </font>
    <font>
      <u/>
      <sz val="11"/>
      <color theme="10"/>
      <name val="Calibri"/>
      <family val="2"/>
      <scheme val="minor"/>
    </font>
    <font>
      <b/>
      <sz val="14"/>
      <name val="Arial"/>
      <family val="2"/>
    </font>
    <font>
      <b/>
      <sz val="14"/>
      <color rgb="FF002060"/>
      <name val="Arial"/>
      <family val="2"/>
    </font>
    <font>
      <b/>
      <sz val="14"/>
      <color theme="4" tint="-0.249977111117893"/>
      <name val="Arial"/>
      <family val="2"/>
    </font>
    <font>
      <b/>
      <sz val="14"/>
      <color theme="4" tint="-0.499984740745262"/>
      <name val="Arial"/>
      <family val="2"/>
    </font>
    <font>
      <sz val="10"/>
      <color theme="1" tint="4.9989318521683403E-2"/>
      <name val="Harmony Display"/>
      <family val="2"/>
    </font>
    <font>
      <sz val="10"/>
      <color rgb="FFFF0000"/>
      <name val="Harmony Display"/>
      <family val="2"/>
    </font>
    <font>
      <sz val="10"/>
      <name val="Harmony Display"/>
      <family val="2"/>
    </font>
    <font>
      <u/>
      <sz val="10"/>
      <color theme="10"/>
      <name val="Harmony Display"/>
      <family val="2"/>
    </font>
    <font>
      <sz val="10"/>
      <color theme="1"/>
      <name val="Harmony Display"/>
      <family val="2"/>
    </font>
    <font>
      <b/>
      <sz val="10"/>
      <color rgb="FF0D0D0D"/>
      <name val="Arial"/>
      <family val="2"/>
    </font>
    <font>
      <b/>
      <sz val="10"/>
      <color theme="1" tint="0.499984740745262"/>
      <name val="Arial"/>
      <family val="2"/>
    </font>
    <font>
      <b/>
      <sz val="10"/>
      <name val="Harmony Display"/>
      <family val="2"/>
    </font>
    <font>
      <b/>
      <sz val="10"/>
      <color theme="1" tint="0.499984740745262"/>
      <name val="Harmony Display"/>
      <family val="2"/>
    </font>
    <font>
      <b/>
      <strike/>
      <sz val="10"/>
      <color theme="1" tint="4.9989318521683403E-2"/>
      <name val="Calibri Light"/>
      <family val="2"/>
    </font>
    <font>
      <strike/>
      <sz val="10"/>
      <color theme="1" tint="4.9989318521683403E-2"/>
      <name val="Calibri Light"/>
      <family val="2"/>
    </font>
    <font>
      <b/>
      <sz val="10"/>
      <color theme="1" tint="4.9989318521683403E-2"/>
      <name val="Calibri Light"/>
      <family val="2"/>
    </font>
    <font>
      <sz val="10"/>
      <color rgb="FFFF0000"/>
      <name val="Calibri Light"/>
      <family val="2"/>
    </font>
    <font>
      <b/>
      <sz val="10"/>
      <color theme="1" tint="0.499984740745262"/>
      <name val="Calibri Light"/>
      <family val="2"/>
    </font>
    <font>
      <sz val="10"/>
      <color theme="1" tint="4.9989318521683403E-2"/>
      <name val="Calibri Light"/>
      <family val="2"/>
    </font>
    <font>
      <u/>
      <sz val="10"/>
      <name val="Arial"/>
      <family val="2"/>
    </font>
    <font>
      <sz val="10"/>
      <color theme="1" tint="4.9989318521683403E-2"/>
      <name val="Arial"/>
      <family val="2"/>
    </font>
    <font>
      <b/>
      <sz val="12"/>
      <name val="Arial"/>
      <family val="2"/>
    </font>
    <font>
      <b/>
      <sz val="8"/>
      <name val="Arial"/>
      <family val="2"/>
    </font>
    <font>
      <i/>
      <sz val="10"/>
      <name val="Arial"/>
      <family val="2"/>
    </font>
    <font>
      <b/>
      <i/>
      <sz val="10"/>
      <name val="Arial"/>
      <family val="2"/>
    </font>
  </fonts>
  <fills count="23">
    <fill>
      <patternFill patternType="none"/>
    </fill>
    <fill>
      <patternFill patternType="gray125"/>
    </fill>
    <fill>
      <patternFill patternType="solid">
        <fgColor theme="4"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249977111117893"/>
        <bgColor indexed="64"/>
      </patternFill>
    </fill>
    <fill>
      <patternFill patternType="solid">
        <fgColor theme="4" tint="-0.249977111117893"/>
        <bgColor indexed="64"/>
      </patternFill>
    </fill>
    <fill>
      <patternFill patternType="darkDown"/>
    </fill>
    <fill>
      <patternFill patternType="solid">
        <fgColor rgb="FFD9D9D9"/>
        <bgColor indexed="64"/>
      </patternFill>
    </fill>
    <fill>
      <patternFill patternType="solid">
        <fgColor theme="9" tint="0.59999389629810485"/>
        <bgColor theme="8" tint="0.59999389629810485"/>
      </patternFill>
    </fill>
    <fill>
      <patternFill patternType="solid">
        <fgColor theme="8" tint="0.59999389629810485"/>
        <bgColor theme="8" tint="0.59999389629810485"/>
      </patternFill>
    </fill>
    <fill>
      <patternFill patternType="solid">
        <fgColor indexed="65"/>
        <bgColor indexed="64"/>
      </patternFill>
    </fill>
    <fill>
      <patternFill patternType="darkDown">
        <bgColor theme="0"/>
      </patternFill>
    </fill>
    <fill>
      <patternFill patternType="solid">
        <fgColor theme="0" tint="-0.34998626667073579"/>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auto="1"/>
      </left>
      <right style="thin">
        <color indexed="64"/>
      </right>
      <top style="thin">
        <color indexed="64"/>
      </top>
      <bottom style="thin">
        <color indexed="64"/>
      </bottom>
      <diagonal/>
    </border>
    <border>
      <left style="thick">
        <color auto="1"/>
      </left>
      <right/>
      <top style="thin">
        <color indexed="64"/>
      </top>
      <bottom style="thin">
        <color indexed="64"/>
      </bottom>
      <diagonal/>
    </border>
    <border>
      <left style="thick">
        <color auto="1"/>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bottom style="thin">
        <color theme="0"/>
      </bottom>
      <diagonal/>
    </border>
    <border>
      <left/>
      <right/>
      <top/>
      <bottom style="thin">
        <color theme="0"/>
      </bottom>
      <diagonal/>
    </border>
    <border>
      <left style="thick">
        <color indexed="64"/>
      </left>
      <right/>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medium">
        <color indexed="64"/>
      </bottom>
      <diagonal/>
    </border>
    <border>
      <left style="thick">
        <color indexed="64"/>
      </left>
      <right/>
      <top style="medium">
        <color indexed="64"/>
      </top>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right style="thick">
        <color indexed="64"/>
      </right>
      <top/>
      <bottom style="thin">
        <color theme="0"/>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0">
    <xf numFmtId="0" fontId="0" fillId="0" borderId="0"/>
    <xf numFmtId="0" fontId="6" fillId="0" borderId="0"/>
    <xf numFmtId="0" fontId="12" fillId="0" borderId="0" applyNumberFormat="0" applyFill="0" applyBorder="0" applyAlignment="0" applyProtection="0"/>
    <xf numFmtId="0" fontId="4" fillId="0" borderId="0"/>
    <xf numFmtId="0" fontId="13" fillId="0" borderId="0" applyNumberForma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258">
    <xf numFmtId="0" fontId="0" fillId="0" borderId="0" xfId="0"/>
    <xf numFmtId="0" fontId="6" fillId="0" borderId="0" xfId="0" applyFont="1" applyAlignment="1">
      <alignment vertical="center"/>
    </xf>
    <xf numFmtId="0" fontId="7" fillId="2" borderId="1" xfId="0" applyFont="1" applyFill="1" applyBorder="1" applyAlignment="1">
      <alignment vertical="center"/>
    </xf>
    <xf numFmtId="0" fontId="6" fillId="0" borderId="1" xfId="0" applyFont="1" applyBorder="1" applyAlignment="1">
      <alignment vertical="center"/>
    </xf>
    <xf numFmtId="0" fontId="6" fillId="0" borderId="3" xfId="0" applyFont="1" applyBorder="1" applyAlignment="1">
      <alignment vertical="center"/>
    </xf>
    <xf numFmtId="0" fontId="7" fillId="2" borderId="3" xfId="0" applyFont="1" applyFill="1" applyBorder="1" applyAlignment="1">
      <alignment vertical="center"/>
    </xf>
    <xf numFmtId="0" fontId="6" fillId="6" borderId="0" xfId="0" applyFont="1" applyFill="1" applyAlignment="1">
      <alignment vertical="center"/>
    </xf>
    <xf numFmtId="0" fontId="6" fillId="6" borderId="6" xfId="0" applyFont="1" applyFill="1" applyBorder="1" applyAlignment="1">
      <alignment vertical="center"/>
    </xf>
    <xf numFmtId="0" fontId="7" fillId="2" borderId="10" xfId="0" applyFont="1" applyFill="1" applyBorder="1" applyAlignment="1">
      <alignment vertical="center"/>
    </xf>
    <xf numFmtId="0" fontId="6" fillId="0" borderId="10" xfId="0" applyFont="1" applyBorder="1" applyAlignment="1">
      <alignment vertical="center"/>
    </xf>
    <xf numFmtId="0" fontId="6" fillId="0" borderId="6"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8" fillId="2" borderId="10"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6" fillId="4" borderId="0" xfId="0" applyFont="1" applyFill="1" applyAlignment="1">
      <alignment vertical="center"/>
    </xf>
    <xf numFmtId="0" fontId="6" fillId="4" borderId="6" xfId="0" applyFont="1" applyFill="1" applyBorder="1" applyAlignment="1">
      <alignment vertical="center"/>
    </xf>
    <xf numFmtId="0" fontId="6" fillId="9" borderId="0" xfId="0" applyFont="1" applyFill="1" applyAlignment="1">
      <alignment vertical="center"/>
    </xf>
    <xf numFmtId="0" fontId="6" fillId="0" borderId="1" xfId="0" applyFont="1" applyBorder="1" applyAlignment="1">
      <alignment vertical="center" wrapText="1"/>
    </xf>
    <xf numFmtId="0" fontId="6" fillId="4" borderId="10" xfId="0" applyFont="1" applyFill="1" applyBorder="1" applyAlignment="1">
      <alignment vertical="center"/>
    </xf>
    <xf numFmtId="0" fontId="6" fillId="4" borderId="12" xfId="0" applyFont="1" applyFill="1" applyBorder="1" applyAlignment="1">
      <alignment vertical="center"/>
    </xf>
    <xf numFmtId="0" fontId="6" fillId="12" borderId="22" xfId="1" applyFill="1" applyBorder="1"/>
    <xf numFmtId="0" fontId="6" fillId="12" borderId="24" xfId="1" applyFill="1" applyBorder="1"/>
    <xf numFmtId="0" fontId="6" fillId="12" borderId="25" xfId="1" applyFill="1" applyBorder="1"/>
    <xf numFmtId="0" fontId="10" fillId="9" borderId="26" xfId="1" applyFont="1" applyFill="1" applyBorder="1" applyAlignment="1">
      <alignment horizontal="left" vertical="center" wrapText="1"/>
    </xf>
    <xf numFmtId="0" fontId="10" fillId="9" borderId="1" xfId="1" applyFont="1" applyFill="1" applyBorder="1" applyAlignment="1">
      <alignment horizontal="left" vertical="center" wrapText="1"/>
    </xf>
    <xf numFmtId="0" fontId="6" fillId="12" borderId="23" xfId="1" applyFill="1" applyBorder="1"/>
    <xf numFmtId="0" fontId="18" fillId="3" borderId="1" xfId="1" applyFont="1" applyFill="1" applyBorder="1" applyAlignment="1">
      <alignment horizontal="left" vertical="top" wrapText="1"/>
    </xf>
    <xf numFmtId="0" fontId="0" fillId="9" borderId="0" xfId="0" applyFill="1" applyAlignment="1">
      <alignment vertical="center"/>
    </xf>
    <xf numFmtId="0" fontId="6" fillId="9" borderId="21" xfId="0" applyFont="1" applyFill="1" applyBorder="1" applyAlignment="1">
      <alignment vertical="center"/>
    </xf>
    <xf numFmtId="0" fontId="6" fillId="9" borderId="22" xfId="0" applyFont="1" applyFill="1" applyBorder="1" applyAlignment="1">
      <alignment vertical="center"/>
    </xf>
    <xf numFmtId="0" fontId="6" fillId="6" borderId="34" xfId="0" applyFont="1" applyFill="1" applyBorder="1" applyAlignment="1">
      <alignment vertical="center"/>
    </xf>
    <xf numFmtId="0" fontId="6" fillId="0" borderId="21" xfId="0" applyFont="1" applyBorder="1" applyAlignment="1">
      <alignment vertical="center"/>
    </xf>
    <xf numFmtId="0" fontId="6" fillId="6" borderId="21" xfId="0" applyFont="1" applyFill="1" applyBorder="1" applyAlignment="1">
      <alignment vertical="center"/>
    </xf>
    <xf numFmtId="0" fontId="6" fillId="4" borderId="21" xfId="0" applyFont="1" applyFill="1" applyBorder="1" applyAlignment="1">
      <alignment vertical="center"/>
    </xf>
    <xf numFmtId="0" fontId="6" fillId="6" borderId="22" xfId="0" applyFont="1" applyFill="1" applyBorder="1" applyAlignment="1">
      <alignment vertical="center"/>
    </xf>
    <xf numFmtId="0" fontId="7" fillId="2" borderId="29" xfId="0" applyFont="1" applyFill="1" applyBorder="1" applyAlignment="1">
      <alignment vertical="center"/>
    </xf>
    <xf numFmtId="0" fontId="6" fillId="0" borderId="29" xfId="0" applyFont="1" applyBorder="1" applyAlignment="1">
      <alignment vertical="center"/>
    </xf>
    <xf numFmtId="0" fontId="6" fillId="0" borderId="22" xfId="0" applyFont="1" applyBorder="1" applyAlignment="1">
      <alignment vertical="center"/>
    </xf>
    <xf numFmtId="0" fontId="6" fillId="0" borderId="41" xfId="0" applyFont="1" applyBorder="1" applyAlignment="1">
      <alignment vertical="center"/>
    </xf>
    <xf numFmtId="0" fontId="0" fillId="9" borderId="21" xfId="0" applyFill="1" applyBorder="1" applyAlignment="1">
      <alignment vertical="center"/>
    </xf>
    <xf numFmtId="0" fontId="7" fillId="4" borderId="21" xfId="0" applyFont="1" applyFill="1" applyBorder="1" applyAlignment="1">
      <alignment vertical="center"/>
    </xf>
    <xf numFmtId="0" fontId="7" fillId="2" borderId="26" xfId="0" applyFont="1" applyFill="1" applyBorder="1" applyAlignment="1">
      <alignment vertical="center"/>
    </xf>
    <xf numFmtId="0" fontId="6" fillId="0" borderId="39" xfId="0" applyFont="1" applyBorder="1" applyAlignment="1">
      <alignment vertical="center"/>
    </xf>
    <xf numFmtId="0" fontId="6" fillId="9" borderId="23" xfId="0" applyFont="1" applyFill="1" applyBorder="1" applyAlignment="1">
      <alignment vertical="center"/>
    </xf>
    <xf numFmtId="0" fontId="6" fillId="9" borderId="24" xfId="0" applyFont="1" applyFill="1" applyBorder="1" applyAlignment="1">
      <alignment vertical="center"/>
    </xf>
    <xf numFmtId="0" fontId="6" fillId="9" borderId="25" xfId="0" applyFont="1" applyFill="1" applyBorder="1" applyAlignment="1">
      <alignment vertical="center"/>
    </xf>
    <xf numFmtId="0" fontId="21" fillId="3" borderId="1" xfId="2" applyFont="1" applyFill="1" applyBorder="1" applyAlignment="1" applyProtection="1">
      <alignment horizontal="left" vertical="top" wrapText="1"/>
    </xf>
    <xf numFmtId="0" fontId="6" fillId="0" borderId="0" xfId="1"/>
    <xf numFmtId="0" fontId="22" fillId="3" borderId="1" xfId="1" applyFont="1" applyFill="1" applyBorder="1" applyAlignment="1">
      <alignment horizontal="left" vertical="top" wrapText="1"/>
    </xf>
    <xf numFmtId="0" fontId="19" fillId="3" borderId="1" xfId="6" applyFont="1" applyFill="1" applyBorder="1" applyAlignment="1">
      <alignment vertical="center" wrapText="1"/>
    </xf>
    <xf numFmtId="0" fontId="19" fillId="3" borderId="1" xfId="6" applyFont="1" applyFill="1" applyBorder="1" applyAlignment="1">
      <alignment horizontal="left" vertical="top" wrapText="1"/>
    </xf>
    <xf numFmtId="0" fontId="6" fillId="0" borderId="24" xfId="0" applyFont="1" applyBorder="1"/>
    <xf numFmtId="0" fontId="6" fillId="0" borderId="0" xfId="0" applyFont="1"/>
    <xf numFmtId="0" fontId="6" fillId="12" borderId="0" xfId="1" applyFill="1"/>
    <xf numFmtId="0" fontId="18" fillId="3" borderId="1" xfId="1" applyFont="1" applyFill="1" applyBorder="1" applyAlignment="1">
      <alignment horizontal="left" vertical="center" wrapText="1"/>
    </xf>
    <xf numFmtId="0" fontId="10" fillId="9" borderId="26" xfId="1" applyFont="1" applyFill="1" applyBorder="1" applyAlignment="1">
      <alignment vertical="center" wrapText="1"/>
    </xf>
    <xf numFmtId="0" fontId="6" fillId="12" borderId="0" xfId="1" applyFill="1" applyAlignment="1">
      <alignment horizontal="left" vertical="top"/>
    </xf>
    <xf numFmtId="0" fontId="6" fillId="12" borderId="28" xfId="1" applyFill="1" applyBorder="1" applyAlignment="1">
      <alignment horizontal="left" vertical="top"/>
    </xf>
    <xf numFmtId="0" fontId="6" fillId="12" borderId="16" xfId="1" applyFill="1" applyBorder="1" applyAlignment="1">
      <alignment horizontal="left" vertical="top"/>
    </xf>
    <xf numFmtId="0" fontId="7" fillId="9" borderId="26" xfId="0" applyFont="1" applyFill="1" applyBorder="1"/>
    <xf numFmtId="0" fontId="7" fillId="9" borderId="1" xfId="0" applyFont="1" applyFill="1" applyBorder="1"/>
    <xf numFmtId="0" fontId="10" fillId="9" borderId="1" xfId="0" applyFont="1" applyFill="1" applyBorder="1" applyAlignment="1">
      <alignment vertical="center" wrapText="1"/>
    </xf>
    <xf numFmtId="0" fontId="18" fillId="3" borderId="1" xfId="0" applyFont="1" applyFill="1" applyBorder="1" applyAlignment="1">
      <alignment vertical="center" wrapText="1"/>
    </xf>
    <xf numFmtId="0" fontId="20" fillId="3" borderId="1" xfId="0" applyFont="1" applyFill="1" applyBorder="1"/>
    <xf numFmtId="0" fontId="19" fillId="3" borderId="1" xfId="0" applyFont="1" applyFill="1" applyBorder="1" applyAlignment="1">
      <alignment horizontal="left" vertical="top"/>
    </xf>
    <xf numFmtId="0" fontId="19" fillId="3" borderId="1" xfId="0" applyFont="1" applyFill="1" applyBorder="1" applyAlignment="1">
      <alignment horizontal="left" vertical="top" wrapText="1"/>
    </xf>
    <xf numFmtId="0" fontId="18" fillId="3" borderId="1" xfId="0" applyFont="1" applyFill="1" applyBorder="1" applyAlignment="1">
      <alignment horizontal="left" vertical="top" wrapText="1"/>
    </xf>
    <xf numFmtId="0" fontId="19" fillId="3" borderId="1" xfId="0" applyFont="1" applyFill="1" applyBorder="1" applyAlignment="1">
      <alignment horizontal="left" vertical="center" wrapText="1"/>
    </xf>
    <xf numFmtId="0" fontId="19" fillId="3" borderId="1" xfId="0" applyFont="1" applyFill="1" applyBorder="1" applyAlignment="1">
      <alignment vertical="center" wrapText="1"/>
    </xf>
    <xf numFmtId="0" fontId="6" fillId="0" borderId="26" xfId="0" applyFont="1" applyBorder="1" applyAlignment="1">
      <alignment vertical="center"/>
    </xf>
    <xf numFmtId="0" fontId="7" fillId="9" borderId="26" xfId="1" applyFont="1" applyFill="1" applyBorder="1" applyAlignment="1">
      <alignment vertical="center" wrapText="1"/>
    </xf>
    <xf numFmtId="0" fontId="7" fillId="9" borderId="1" xfId="0" applyFont="1" applyFill="1" applyBorder="1" applyAlignment="1">
      <alignment vertical="center" wrapText="1"/>
    </xf>
    <xf numFmtId="0" fontId="20" fillId="3" borderId="1" xfId="0" applyFont="1" applyFill="1" applyBorder="1" applyAlignment="1">
      <alignment vertical="center" wrapText="1"/>
    </xf>
    <xf numFmtId="0" fontId="7" fillId="9" borderId="26" xfId="1" applyFont="1" applyFill="1" applyBorder="1" applyAlignment="1">
      <alignment horizontal="left" vertical="center" wrapText="1"/>
    </xf>
    <xf numFmtId="0" fontId="7" fillId="9" borderId="1" xfId="1" applyFont="1" applyFill="1" applyBorder="1" applyAlignment="1">
      <alignment horizontal="left" vertical="center" wrapText="1"/>
    </xf>
    <xf numFmtId="0" fontId="24" fillId="9" borderId="1" xfId="1" applyFont="1" applyFill="1" applyBorder="1" applyAlignment="1">
      <alignment horizontal="left" vertical="center" wrapText="1"/>
    </xf>
    <xf numFmtId="0" fontId="20" fillId="3" borderId="1" xfId="0" applyFont="1" applyFill="1" applyBorder="1" applyAlignment="1">
      <alignment horizontal="left" vertical="top" wrapText="1"/>
    </xf>
    <xf numFmtId="0" fontId="26" fillId="3" borderId="1" xfId="0" applyFont="1" applyFill="1" applyBorder="1" applyAlignment="1">
      <alignment horizontal="left" vertical="top" wrapText="1"/>
    </xf>
    <xf numFmtId="0" fontId="20" fillId="3" borderId="1" xfId="1" applyFont="1" applyFill="1" applyBorder="1" applyAlignment="1">
      <alignment horizontal="left" vertical="top" wrapText="1"/>
    </xf>
    <xf numFmtId="0" fontId="20" fillId="8" borderId="1" xfId="0" applyFont="1" applyFill="1" applyBorder="1" applyAlignment="1">
      <alignment horizontal="left" vertical="top" wrapText="1"/>
    </xf>
    <xf numFmtId="0" fontId="20" fillId="10" borderId="1" xfId="0" applyFont="1" applyFill="1" applyBorder="1" applyAlignment="1">
      <alignment horizontal="left" vertical="top" wrapText="1"/>
    </xf>
    <xf numFmtId="0" fontId="20" fillId="3" borderId="1" xfId="0" applyFont="1" applyFill="1" applyBorder="1" applyAlignment="1">
      <alignment vertical="top" wrapText="1"/>
    </xf>
    <xf numFmtId="0" fontId="26" fillId="3" borderId="1" xfId="0" applyFont="1" applyFill="1" applyBorder="1" applyAlignment="1">
      <alignment vertical="top" wrapText="1"/>
    </xf>
    <xf numFmtId="0" fontId="18" fillId="3" borderId="1" xfId="1" applyFont="1" applyFill="1" applyBorder="1" applyAlignment="1">
      <alignment vertical="center" wrapText="1"/>
    </xf>
    <xf numFmtId="0" fontId="19" fillId="3" borderId="1" xfId="1" applyFont="1" applyFill="1" applyBorder="1" applyAlignment="1">
      <alignment horizontal="left" vertical="top"/>
    </xf>
    <xf numFmtId="0" fontId="19" fillId="3" borderId="3" xfId="1" applyFont="1" applyFill="1" applyBorder="1" applyAlignment="1">
      <alignment horizontal="left" vertical="top"/>
    </xf>
    <xf numFmtId="0" fontId="23" fillId="17" borderId="26" xfId="1" applyFont="1" applyFill="1" applyBorder="1" applyAlignment="1">
      <alignment vertical="center" wrapText="1"/>
    </xf>
    <xf numFmtId="0" fontId="29" fillId="9" borderId="26" xfId="1" applyFont="1" applyFill="1" applyBorder="1" applyAlignment="1">
      <alignment horizontal="left" vertical="center" wrapText="1"/>
    </xf>
    <xf numFmtId="0" fontId="30" fillId="3" borderId="1" xfId="0" applyFont="1" applyFill="1" applyBorder="1" applyAlignment="1">
      <alignment horizontal="left" vertical="center" wrapText="1"/>
    </xf>
    <xf numFmtId="0" fontId="31" fillId="3" borderId="1" xfId="3" applyFont="1" applyFill="1" applyBorder="1" applyAlignment="1">
      <alignment vertical="center" wrapText="1"/>
    </xf>
    <xf numFmtId="0" fontId="30" fillId="3" borderId="1" xfId="3" applyFont="1" applyFill="1" applyBorder="1" applyAlignment="1">
      <alignment vertical="center" wrapText="1"/>
    </xf>
    <xf numFmtId="0" fontId="30" fillId="3" borderId="1" xfId="0" applyFont="1" applyFill="1" applyBorder="1" applyAlignment="1">
      <alignment vertical="center" wrapText="1"/>
    </xf>
    <xf numFmtId="0" fontId="30" fillId="3" borderId="1" xfId="1" applyFont="1" applyFill="1" applyBorder="1" applyAlignment="1">
      <alignment horizontal="left" vertical="center" wrapText="1"/>
    </xf>
    <xf numFmtId="0" fontId="30" fillId="3" borderId="1" xfId="1" applyFont="1" applyFill="1" applyBorder="1" applyAlignment="1">
      <alignment vertical="center" wrapText="1"/>
    </xf>
    <xf numFmtId="0" fontId="30" fillId="3" borderId="1" xfId="1" applyFont="1" applyFill="1" applyBorder="1" applyAlignment="1">
      <alignment vertical="center"/>
    </xf>
    <xf numFmtId="0" fontId="30" fillId="18" borderId="1" xfId="3" applyFont="1" applyFill="1" applyBorder="1" applyAlignment="1">
      <alignment vertical="center" wrapText="1"/>
    </xf>
    <xf numFmtId="0" fontId="30" fillId="19" borderId="1" xfId="3" applyFont="1" applyFill="1" applyBorder="1" applyAlignment="1">
      <alignment vertical="center" wrapText="1"/>
    </xf>
    <xf numFmtId="0" fontId="28" fillId="4" borderId="1" xfId="0" applyFont="1" applyFill="1" applyBorder="1" applyAlignment="1" applyProtection="1">
      <alignment horizontal="left" vertical="top" wrapText="1"/>
      <protection locked="0"/>
    </xf>
    <xf numFmtId="0" fontId="29" fillId="20" borderId="1" xfId="1" applyFont="1" applyFill="1" applyBorder="1" applyAlignment="1" applyProtection="1">
      <alignment horizontal="left" vertical="center" wrapText="1"/>
      <protection locked="0"/>
    </xf>
    <xf numFmtId="0" fontId="29" fillId="13" borderId="27" xfId="1" applyFont="1" applyFill="1" applyBorder="1" applyAlignment="1">
      <alignment vertical="center" wrapText="1"/>
    </xf>
    <xf numFmtId="0" fontId="27" fillId="20" borderId="1" xfId="1" applyFont="1" applyFill="1" applyBorder="1" applyAlignment="1" applyProtection="1">
      <alignment horizontal="left" vertical="center" wrapText="1"/>
      <protection locked="0"/>
    </xf>
    <xf numFmtId="0" fontId="32" fillId="4" borderId="1" xfId="0" applyFont="1" applyFill="1" applyBorder="1" applyAlignment="1" applyProtection="1">
      <alignment horizontal="left" vertical="top" wrapText="1"/>
      <protection locked="0"/>
    </xf>
    <xf numFmtId="0" fontId="29" fillId="13" borderId="26" xfId="1" applyFont="1" applyFill="1" applyBorder="1" applyAlignment="1">
      <alignment horizontal="left" vertical="center" wrapText="1"/>
    </xf>
    <xf numFmtId="0" fontId="29" fillId="16" borderId="1" xfId="1" applyFont="1" applyFill="1" applyBorder="1" applyAlignment="1">
      <alignment horizontal="left" vertical="center" wrapText="1"/>
    </xf>
    <xf numFmtId="0" fontId="20" fillId="0" borderId="1" xfId="1" applyFont="1" applyBorder="1" applyAlignment="1">
      <alignment vertical="top" wrapText="1"/>
    </xf>
    <xf numFmtId="0" fontId="26" fillId="0" borderId="1" xfId="1" applyFont="1" applyBorder="1" applyAlignment="1">
      <alignment vertical="top" wrapText="1"/>
    </xf>
    <xf numFmtId="0" fontId="6" fillId="8" borderId="4" xfId="1" applyFill="1" applyBorder="1" applyAlignment="1">
      <alignment horizontal="left" vertical="top" wrapText="1"/>
    </xf>
    <xf numFmtId="0" fontId="6" fillId="8" borderId="5" xfId="1" applyFill="1" applyBorder="1" applyAlignment="1">
      <alignment horizontal="left" vertical="top" wrapText="1"/>
    </xf>
    <xf numFmtId="0" fontId="6" fillId="8" borderId="7" xfId="1" applyFill="1" applyBorder="1" applyAlignment="1">
      <alignment horizontal="left" vertical="top" wrapText="1"/>
    </xf>
    <xf numFmtId="0" fontId="6" fillId="8" borderId="45" xfId="1" applyFill="1" applyBorder="1" applyAlignment="1">
      <alignment horizontal="left" vertical="top" wrapText="1"/>
    </xf>
    <xf numFmtId="0" fontId="6" fillId="8" borderId="38" xfId="1" applyFill="1" applyBorder="1" applyAlignment="1">
      <alignment horizontal="left" vertical="top" wrapText="1"/>
    </xf>
    <xf numFmtId="0" fontId="6" fillId="8" borderId="32" xfId="1" applyFill="1" applyBorder="1" applyAlignment="1">
      <alignment horizontal="left" vertical="top" wrapText="1"/>
    </xf>
    <xf numFmtId="0" fontId="32" fillId="21" borderId="1" xfId="0" applyFont="1" applyFill="1" applyBorder="1" applyAlignment="1">
      <alignment horizontal="left" vertical="top" wrapText="1"/>
    </xf>
    <xf numFmtId="0" fontId="18" fillId="3" borderId="1" xfId="0" applyFont="1" applyFill="1" applyBorder="1" applyAlignment="1">
      <alignment vertical="top" wrapText="1"/>
    </xf>
    <xf numFmtId="0" fontId="20" fillId="0" borderId="1" xfId="1" applyFont="1" applyBorder="1" applyAlignment="1" applyProtection="1">
      <alignment vertical="top" wrapText="1"/>
      <protection locked="0"/>
    </xf>
    <xf numFmtId="0" fontId="29" fillId="0" borderId="1" xfId="1" applyFont="1" applyBorder="1" applyAlignment="1">
      <alignment horizontal="left" vertical="center" wrapText="1"/>
    </xf>
    <xf numFmtId="0" fontId="7" fillId="0" borderId="0" xfId="0" applyFont="1"/>
    <xf numFmtId="0" fontId="0" fillId="3" borderId="0" xfId="0" applyFill="1"/>
    <xf numFmtId="0" fontId="35" fillId="3" borderId="0" xfId="0" applyFont="1" applyFill="1"/>
    <xf numFmtId="0" fontId="36" fillId="3" borderId="0" xfId="0" applyFont="1" applyFill="1"/>
    <xf numFmtId="0" fontId="5" fillId="3" borderId="0" xfId="0" applyFont="1" applyFill="1"/>
    <xf numFmtId="0" fontId="0" fillId="3" borderId="7" xfId="0" applyFill="1" applyBorder="1"/>
    <xf numFmtId="0" fontId="6" fillId="3" borderId="0" xfId="0" applyFont="1" applyFill="1"/>
    <xf numFmtId="0" fontId="6" fillId="3" borderId="7" xfId="0" applyFont="1" applyFill="1" applyBorder="1"/>
    <xf numFmtId="0" fontId="37" fillId="0" borderId="0" xfId="0" applyFont="1"/>
    <xf numFmtId="0" fontId="37" fillId="22" borderId="0" xfId="0" applyFont="1" applyFill="1"/>
    <xf numFmtId="0" fontId="0" fillId="0" borderId="0" xfId="0" applyAlignment="1">
      <alignment horizontal="left" vertical="center" wrapText="1" indent="1"/>
    </xf>
    <xf numFmtId="0" fontId="7" fillId="3" borderId="61" xfId="0" applyFont="1" applyFill="1" applyBorder="1" applyAlignment="1">
      <alignment horizontal="left" vertical="center" wrapText="1" indent="1"/>
    </xf>
    <xf numFmtId="0" fontId="7" fillId="3" borderId="62" xfId="0" applyFont="1" applyFill="1" applyBorder="1" applyAlignment="1">
      <alignment horizontal="left" vertical="center" wrapText="1" indent="1"/>
    </xf>
    <xf numFmtId="0" fontId="7" fillId="3" borderId="63" xfId="0" applyFont="1" applyFill="1" applyBorder="1" applyAlignment="1">
      <alignment horizontal="left" vertical="center" wrapText="1" indent="1"/>
    </xf>
    <xf numFmtId="0" fontId="0" fillId="0" borderId="1" xfId="0" applyBorder="1" applyAlignment="1">
      <alignment vertical="top"/>
    </xf>
    <xf numFmtId="0" fontId="0" fillId="0" borderId="10" xfId="0" applyBorder="1" applyAlignment="1">
      <alignment vertical="top"/>
    </xf>
    <xf numFmtId="0" fontId="7" fillId="0" borderId="57" xfId="0" applyFont="1" applyBorder="1" applyAlignment="1">
      <alignment horizontal="center" vertical="top"/>
    </xf>
    <xf numFmtId="0" fontId="0" fillId="0" borderId="1" xfId="0" applyBorder="1" applyAlignment="1">
      <alignment horizontal="center" vertical="top"/>
    </xf>
    <xf numFmtId="0" fontId="7" fillId="3" borderId="59" xfId="0" applyFont="1" applyFill="1" applyBorder="1" applyAlignment="1">
      <alignment horizontal="center" vertical="top"/>
    </xf>
    <xf numFmtId="0" fontId="0" fillId="3" borderId="55" xfId="0" applyFill="1" applyBorder="1" applyAlignment="1">
      <alignment vertical="top"/>
    </xf>
    <xf numFmtId="15" fontId="0" fillId="3" borderId="55" xfId="0" applyNumberFormat="1" applyFill="1" applyBorder="1" applyAlignment="1">
      <alignment horizontal="center" vertical="top"/>
    </xf>
    <xf numFmtId="0" fontId="6" fillId="3" borderId="60" xfId="0" applyFont="1" applyFill="1" applyBorder="1" applyAlignment="1">
      <alignment vertical="top"/>
    </xf>
    <xf numFmtId="0" fontId="0" fillId="0" borderId="0" xfId="0" applyProtection="1">
      <protection locked="0"/>
    </xf>
    <xf numFmtId="0" fontId="7" fillId="0" borderId="57" xfId="0" applyFont="1" applyBorder="1" applyAlignment="1" applyProtection="1">
      <alignment horizontal="center" vertical="top"/>
      <protection locked="0"/>
    </xf>
    <xf numFmtId="0" fontId="0" fillId="0" borderId="1" xfId="0" applyBorder="1" applyAlignment="1" applyProtection="1">
      <alignment vertical="top"/>
      <protection locked="0"/>
    </xf>
    <xf numFmtId="0" fontId="0" fillId="0" borderId="1" xfId="0" applyBorder="1" applyAlignment="1" applyProtection="1">
      <alignment horizontal="center" vertical="top"/>
      <protection locked="0"/>
    </xf>
    <xf numFmtId="0" fontId="0" fillId="0" borderId="10" xfId="0" applyBorder="1" applyAlignment="1" applyProtection="1">
      <alignment vertical="top"/>
      <protection locked="0"/>
    </xf>
    <xf numFmtId="0" fontId="0" fillId="0" borderId="57" xfId="0" applyBorder="1" applyAlignment="1" applyProtection="1">
      <alignment horizontal="center" vertical="top"/>
      <protection locked="0"/>
    </xf>
    <xf numFmtId="0" fontId="0" fillId="0" borderId="58" xfId="0" applyBorder="1" applyAlignment="1" applyProtection="1">
      <alignment horizontal="center" vertical="top"/>
      <protection locked="0"/>
    </xf>
    <xf numFmtId="0" fontId="0" fillId="0" borderId="11" xfId="0" applyBorder="1" applyAlignment="1" applyProtection="1">
      <alignment vertical="top"/>
      <protection locked="0"/>
    </xf>
    <xf numFmtId="0" fontId="0" fillId="0" borderId="11" xfId="0" applyBorder="1" applyAlignment="1" applyProtection="1">
      <alignment horizontal="center" vertical="top"/>
      <protection locked="0"/>
    </xf>
    <xf numFmtId="0" fontId="0" fillId="0" borderId="12" xfId="0" applyBorder="1" applyAlignment="1" applyProtection="1">
      <alignment vertical="top"/>
      <protection locked="0"/>
    </xf>
    <xf numFmtId="0" fontId="8" fillId="3" borderId="56" xfId="1" applyFont="1" applyFill="1" applyBorder="1" applyAlignment="1">
      <alignment horizontal="left" vertical="top" indent="1"/>
    </xf>
    <xf numFmtId="0" fontId="8" fillId="3" borderId="2" xfId="1" applyFont="1" applyFill="1" applyBorder="1" applyAlignment="1">
      <alignment horizontal="left" vertical="top" indent="1"/>
    </xf>
    <xf numFmtId="0" fontId="8" fillId="3" borderId="3" xfId="1" applyFont="1" applyFill="1" applyBorder="1" applyAlignment="1">
      <alignment horizontal="left" vertical="top" indent="1"/>
    </xf>
    <xf numFmtId="0" fontId="37" fillId="3" borderId="46" xfId="0" applyFont="1" applyFill="1" applyBorder="1" applyAlignment="1">
      <alignment horizontal="center" vertical="center" wrapText="1"/>
    </xf>
    <xf numFmtId="0" fontId="37" fillId="3" borderId="47" xfId="0" applyFont="1" applyFill="1" applyBorder="1" applyAlignment="1">
      <alignment horizontal="center" vertical="center" wrapText="1"/>
    </xf>
    <xf numFmtId="0" fontId="37" fillId="3" borderId="48" xfId="0" applyFont="1" applyFill="1" applyBorder="1" applyAlignment="1">
      <alignment horizontal="center" vertical="center" wrapText="1"/>
    </xf>
    <xf numFmtId="0" fontId="37" fillId="3" borderId="49"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50" xfId="0" applyFont="1" applyFill="1" applyBorder="1" applyAlignment="1">
      <alignment horizontal="center" vertical="center" wrapText="1"/>
    </xf>
    <xf numFmtId="0" fontId="37" fillId="3" borderId="51" xfId="0" applyFont="1" applyFill="1" applyBorder="1" applyAlignment="1">
      <alignment horizontal="center" vertical="center" wrapText="1"/>
    </xf>
    <xf numFmtId="0" fontId="37" fillId="3" borderId="16" xfId="0" applyFont="1" applyFill="1" applyBorder="1" applyAlignment="1">
      <alignment horizontal="center" vertical="center" wrapText="1"/>
    </xf>
    <xf numFmtId="0" fontId="37" fillId="3" borderId="52" xfId="0" applyFont="1" applyFill="1" applyBorder="1" applyAlignment="1">
      <alignment horizontal="center" vertical="center" wrapText="1"/>
    </xf>
    <xf numFmtId="0" fontId="6" fillId="3" borderId="53" xfId="0" applyFont="1" applyFill="1" applyBorder="1" applyAlignment="1">
      <alignment horizontal="left" vertical="top" wrapText="1"/>
    </xf>
    <xf numFmtId="0" fontId="0" fillId="3" borderId="54" xfId="0" applyFill="1" applyBorder="1" applyAlignment="1">
      <alignment horizontal="left" vertical="top" wrapText="1"/>
    </xf>
    <xf numFmtId="0" fontId="0" fillId="3" borderId="55" xfId="0" applyFill="1" applyBorder="1" applyAlignment="1">
      <alignment horizontal="left" vertical="top" wrapText="1"/>
    </xf>
    <xf numFmtId="0" fontId="35" fillId="3" borderId="56" xfId="1" applyFont="1" applyFill="1" applyBorder="1" applyAlignment="1">
      <alignment horizontal="left" vertical="top" indent="1"/>
    </xf>
    <xf numFmtId="0" fontId="35" fillId="3" borderId="2" xfId="1" applyFont="1" applyFill="1" applyBorder="1" applyAlignment="1">
      <alignment horizontal="left" vertical="top" indent="1"/>
    </xf>
    <xf numFmtId="0" fontId="35" fillId="3" borderId="3" xfId="1" applyFont="1" applyFill="1" applyBorder="1" applyAlignment="1">
      <alignment horizontal="left" vertical="top" indent="1"/>
    </xf>
    <xf numFmtId="0" fontId="6" fillId="0" borderId="46" xfId="0" applyFont="1" applyBorder="1" applyAlignment="1">
      <alignment horizontal="left" vertical="top" wrapText="1"/>
    </xf>
    <xf numFmtId="0" fontId="0" fillId="0" borderId="47" xfId="0" applyBorder="1" applyAlignment="1">
      <alignment horizontal="left" vertical="top" wrapText="1"/>
    </xf>
    <xf numFmtId="0" fontId="0" fillId="0" borderId="48" xfId="0" applyBorder="1" applyAlignment="1">
      <alignment horizontal="left" vertical="top" wrapText="1"/>
    </xf>
    <xf numFmtId="0" fontId="0" fillId="0" borderId="49" xfId="0" applyBorder="1" applyAlignment="1">
      <alignment horizontal="left" vertical="top" wrapText="1"/>
    </xf>
    <xf numFmtId="0" fontId="0" fillId="0" borderId="0" xfId="0" applyAlignment="1">
      <alignment horizontal="left" vertical="top" wrapText="1"/>
    </xf>
    <xf numFmtId="0" fontId="0" fillId="0" borderId="50" xfId="0" applyBorder="1" applyAlignment="1">
      <alignment horizontal="left" vertical="top" wrapText="1"/>
    </xf>
    <xf numFmtId="0" fontId="0" fillId="0" borderId="51" xfId="0" applyBorder="1" applyAlignment="1">
      <alignment horizontal="left" vertical="top" wrapText="1"/>
    </xf>
    <xf numFmtId="0" fontId="0" fillId="0" borderId="16" xfId="0" applyBorder="1" applyAlignment="1">
      <alignment horizontal="left" vertical="top" wrapText="1"/>
    </xf>
    <xf numFmtId="0" fontId="0" fillId="0" borderId="52" xfId="0" applyBorder="1" applyAlignment="1">
      <alignment horizontal="left" vertical="top" wrapText="1"/>
    </xf>
    <xf numFmtId="0" fontId="6" fillId="3" borderId="64" xfId="0" applyFont="1" applyFill="1" applyBorder="1" applyAlignment="1">
      <alignment horizontal="left" vertical="top" wrapText="1" indent="1"/>
    </xf>
    <xf numFmtId="0" fontId="0" fillId="3" borderId="65" xfId="0" applyFill="1" applyBorder="1" applyAlignment="1">
      <alignment horizontal="left" vertical="top" wrapText="1" indent="1"/>
    </xf>
    <xf numFmtId="0" fontId="0" fillId="3" borderId="66" xfId="0" applyFill="1" applyBorder="1" applyAlignment="1">
      <alignment horizontal="left" vertical="top" wrapText="1" indent="1"/>
    </xf>
    <xf numFmtId="0" fontId="38" fillId="22" borderId="0" xfId="0" applyFont="1" applyFill="1" applyAlignment="1">
      <alignment horizontal="center" wrapText="1"/>
    </xf>
    <xf numFmtId="0" fontId="17" fillId="11" borderId="26" xfId="5" applyFont="1" applyFill="1" applyBorder="1" applyAlignment="1">
      <alignment horizontal="center" vertical="top"/>
    </xf>
    <xf numFmtId="0" fontId="17" fillId="11" borderId="1" xfId="5" applyFont="1" applyFill="1" applyBorder="1" applyAlignment="1">
      <alignment horizontal="center" vertical="top"/>
    </xf>
    <xf numFmtId="0" fontId="9" fillId="14" borderId="1" xfId="0" applyFont="1" applyFill="1" applyBorder="1" applyAlignment="1">
      <alignment horizontal="center" vertical="center"/>
    </xf>
    <xf numFmtId="0" fontId="9" fillId="15" borderId="1" xfId="0" applyFont="1" applyFill="1" applyBorder="1" applyAlignment="1">
      <alignment horizontal="center" vertical="center"/>
    </xf>
    <xf numFmtId="0" fontId="14" fillId="5" borderId="18" xfId="1" applyFont="1" applyFill="1" applyBorder="1" applyAlignment="1">
      <alignment horizontal="left" vertical="top"/>
    </xf>
    <xf numFmtId="0" fontId="14" fillId="5" borderId="19" xfId="1" applyFont="1" applyFill="1" applyBorder="1" applyAlignment="1">
      <alignment horizontal="left" vertical="top"/>
    </xf>
    <xf numFmtId="0" fontId="14" fillId="5" borderId="20" xfId="1" applyFont="1" applyFill="1" applyBorder="1" applyAlignment="1">
      <alignment horizontal="left" vertical="top"/>
    </xf>
    <xf numFmtId="0" fontId="6" fillId="12" borderId="21" xfId="1" applyFill="1" applyBorder="1" applyAlignment="1">
      <alignment horizontal="left" vertical="top"/>
    </xf>
    <xf numFmtId="0" fontId="6" fillId="12" borderId="0" xfId="1" applyFill="1" applyAlignment="1">
      <alignment horizontal="left" vertical="top"/>
    </xf>
    <xf numFmtId="0" fontId="6" fillId="12" borderId="22" xfId="1" applyFill="1" applyBorder="1" applyAlignment="1">
      <alignment horizontal="left" vertical="top"/>
    </xf>
    <xf numFmtId="0" fontId="17" fillId="11" borderId="27" xfId="5" applyFont="1" applyFill="1" applyBorder="1" applyAlignment="1">
      <alignment horizontal="center" vertical="top"/>
    </xf>
    <xf numFmtId="0" fontId="17" fillId="11" borderId="2" xfId="5" applyFont="1" applyFill="1" applyBorder="1" applyAlignment="1">
      <alignment horizontal="center" vertical="top"/>
    </xf>
    <xf numFmtId="0" fontId="17" fillId="11" borderId="3" xfId="5" applyFont="1" applyFill="1" applyBorder="1" applyAlignment="1">
      <alignment horizontal="center" vertical="top"/>
    </xf>
    <xf numFmtId="0" fontId="6" fillId="12" borderId="21" xfId="1" applyFill="1" applyBorder="1" applyAlignment="1">
      <alignment horizontal="left" vertical="top" wrapText="1"/>
    </xf>
    <xf numFmtId="0" fontId="6" fillId="12" borderId="0" xfId="1" applyFill="1" applyAlignment="1">
      <alignment horizontal="left" vertical="top" wrapText="1"/>
    </xf>
    <xf numFmtId="0" fontId="15" fillId="11" borderId="27" xfId="5" applyFont="1" applyFill="1" applyBorder="1" applyAlignment="1">
      <alignment horizontal="center" vertical="top"/>
    </xf>
    <xf numFmtId="0" fontId="15" fillId="11" borderId="2" xfId="5" applyFont="1" applyFill="1" applyBorder="1" applyAlignment="1">
      <alignment horizontal="center" vertical="top"/>
    </xf>
    <xf numFmtId="0" fontId="15" fillId="11" borderId="3" xfId="5" applyFont="1" applyFill="1" applyBorder="1" applyAlignment="1">
      <alignment horizontal="center" vertical="top"/>
    </xf>
    <xf numFmtId="0" fontId="15" fillId="11" borderId="26" xfId="5" applyFont="1" applyFill="1" applyBorder="1" applyAlignment="1">
      <alignment horizontal="center" vertical="top"/>
    </xf>
    <xf numFmtId="0" fontId="15" fillId="11" borderId="1" xfId="5" applyFont="1" applyFill="1" applyBorder="1" applyAlignment="1">
      <alignment horizontal="center" vertical="top"/>
    </xf>
    <xf numFmtId="0" fontId="6" fillId="8" borderId="21" xfId="1" applyFill="1" applyBorder="1" applyAlignment="1">
      <alignment horizontal="left" vertical="top" wrapText="1"/>
    </xf>
    <xf numFmtId="0" fontId="6" fillId="8" borderId="0" xfId="1" applyFill="1" applyAlignment="1">
      <alignment horizontal="left" vertical="top" wrapText="1"/>
    </xf>
    <xf numFmtId="0" fontId="6" fillId="8" borderId="22" xfId="1" applyFill="1" applyBorder="1" applyAlignment="1">
      <alignment horizontal="left" vertical="top" wrapText="1"/>
    </xf>
    <xf numFmtId="0" fontId="6" fillId="8" borderId="23" xfId="1" applyFill="1" applyBorder="1" applyAlignment="1">
      <alignment horizontal="left" vertical="top" wrapText="1"/>
    </xf>
    <xf numFmtId="0" fontId="6" fillId="8" borderId="24" xfId="1" applyFill="1" applyBorder="1" applyAlignment="1">
      <alignment horizontal="left" vertical="top" wrapText="1"/>
    </xf>
    <xf numFmtId="0" fontId="6" fillId="8" borderId="25" xfId="1" applyFill="1" applyBorder="1" applyAlignment="1">
      <alignment horizontal="left" vertical="top" wrapText="1"/>
    </xf>
    <xf numFmtId="0" fontId="6" fillId="12" borderId="22" xfId="1" applyFill="1" applyBorder="1" applyAlignment="1">
      <alignment horizontal="left" vertical="top" wrapText="1"/>
    </xf>
    <xf numFmtId="0" fontId="20" fillId="10" borderId="1" xfId="0" applyFont="1" applyFill="1" applyBorder="1" applyAlignment="1">
      <alignment vertical="top" wrapText="1"/>
    </xf>
    <xf numFmtId="0" fontId="20" fillId="8" borderId="1" xfId="0" applyFont="1" applyFill="1" applyBorder="1" applyAlignment="1">
      <alignment vertical="top" wrapText="1"/>
    </xf>
    <xf numFmtId="0" fontId="16" fillId="0" borderId="1" xfId="3" applyFont="1" applyBorder="1" applyAlignment="1">
      <alignment horizontal="center"/>
    </xf>
    <xf numFmtId="0" fontId="16" fillId="0" borderId="26" xfId="3" applyFont="1" applyBorder="1" applyAlignment="1">
      <alignment horizontal="center" vertical="center"/>
    </xf>
    <xf numFmtId="0" fontId="16" fillId="0" borderId="1" xfId="3" applyFont="1" applyBorder="1" applyAlignment="1">
      <alignment horizontal="center" vertical="center"/>
    </xf>
    <xf numFmtId="0" fontId="14" fillId="5" borderId="21" xfId="1" applyFont="1" applyFill="1" applyBorder="1" applyAlignment="1">
      <alignment horizontal="left" vertical="top"/>
    </xf>
    <xf numFmtId="0" fontId="14" fillId="5" borderId="0" xfId="1" applyFont="1" applyFill="1" applyAlignment="1">
      <alignment horizontal="left" vertical="top"/>
    </xf>
    <xf numFmtId="0" fontId="14" fillId="5" borderId="22" xfId="1" applyFont="1" applyFill="1" applyBorder="1" applyAlignment="1">
      <alignment horizontal="left" vertical="top"/>
    </xf>
    <xf numFmtId="0" fontId="15" fillId="11" borderId="21" xfId="5" applyFont="1" applyFill="1" applyBorder="1" applyAlignment="1">
      <alignment horizontal="center" vertical="center"/>
    </xf>
    <xf numFmtId="0" fontId="15" fillId="11" borderId="0" xfId="5" applyFont="1" applyFill="1" applyAlignment="1">
      <alignment horizontal="center" vertical="center"/>
    </xf>
    <xf numFmtId="0" fontId="15" fillId="11" borderId="22" xfId="5" applyFont="1" applyFill="1" applyBorder="1" applyAlignment="1">
      <alignment horizontal="center" vertical="center"/>
    </xf>
    <xf numFmtId="0" fontId="6" fillId="12" borderId="30" xfId="1" applyFill="1" applyBorder="1" applyAlignment="1">
      <alignment horizontal="left" vertical="top" wrapText="1"/>
    </xf>
    <xf numFmtId="0" fontId="6" fillId="12" borderId="31" xfId="1" applyFill="1" applyBorder="1" applyAlignment="1">
      <alignment horizontal="left" vertical="top" wrapText="1"/>
    </xf>
    <xf numFmtId="0" fontId="15" fillId="11" borderId="42" xfId="6" applyFont="1" applyFill="1" applyBorder="1" applyAlignment="1">
      <alignment horizontal="center" vertical="center"/>
    </xf>
    <xf numFmtId="0" fontId="15" fillId="11" borderId="13" xfId="6" applyFont="1" applyFill="1" applyBorder="1" applyAlignment="1">
      <alignment horizontal="center" vertical="center"/>
    </xf>
    <xf numFmtId="0" fontId="15" fillId="11" borderId="44" xfId="6" applyFont="1" applyFill="1" applyBorder="1" applyAlignment="1">
      <alignment horizontal="center" vertical="center"/>
    </xf>
    <xf numFmtId="0" fontId="6" fillId="12" borderId="43" xfId="1" applyFill="1" applyBorder="1" applyAlignment="1">
      <alignment horizontal="left" vertical="top" wrapText="1"/>
    </xf>
    <xf numFmtId="0" fontId="6" fillId="8" borderId="21" xfId="0" applyFont="1" applyFill="1" applyBorder="1" applyAlignment="1">
      <alignment horizontal="left" vertical="top"/>
    </xf>
    <xf numFmtId="0" fontId="6" fillId="8" borderId="0" xfId="0" applyFont="1" applyFill="1" applyAlignment="1">
      <alignment horizontal="left" vertical="top"/>
    </xf>
    <xf numFmtId="0" fontId="6" fillId="8" borderId="22" xfId="0" applyFont="1" applyFill="1" applyBorder="1" applyAlignment="1">
      <alignment horizontal="left" vertical="top"/>
    </xf>
    <xf numFmtId="0" fontId="8" fillId="2" borderId="26" xfId="0" applyFont="1" applyFill="1" applyBorder="1" applyAlignment="1">
      <alignment horizontal="center" vertical="center" wrapText="1"/>
    </xf>
    <xf numFmtId="0" fontId="8" fillId="2" borderId="26" xfId="0" applyFont="1" applyFill="1" applyBorder="1" applyAlignment="1">
      <alignment horizontal="center" vertical="center"/>
    </xf>
    <xf numFmtId="0" fontId="8" fillId="2" borderId="39"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0" fillId="7" borderId="27" xfId="0" applyFill="1" applyBorder="1" applyAlignment="1">
      <alignment horizontal="center" vertical="center"/>
    </xf>
    <xf numFmtId="0" fontId="0" fillId="7" borderId="2" xfId="0" applyFill="1" applyBorder="1" applyAlignment="1">
      <alignment horizontal="center" vertical="center"/>
    </xf>
    <xf numFmtId="0" fontId="0" fillId="7" borderId="15" xfId="0" applyFill="1" applyBorder="1" applyAlignment="1">
      <alignment horizontal="center" vertical="center"/>
    </xf>
    <xf numFmtId="0" fontId="7" fillId="2" borderId="26" xfId="0" applyFont="1" applyFill="1" applyBorder="1" applyAlignment="1">
      <alignment horizontal="center" vertical="center"/>
    </xf>
    <xf numFmtId="0" fontId="7" fillId="2" borderId="39" xfId="0" applyFont="1" applyFill="1" applyBorder="1" applyAlignment="1">
      <alignment horizontal="center" vertical="center"/>
    </xf>
    <xf numFmtId="0" fontId="11" fillId="2" borderId="33"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7" fillId="2" borderId="26" xfId="0" applyFont="1" applyFill="1" applyBorder="1" applyAlignment="1">
      <alignment horizontal="left" vertical="center"/>
    </xf>
    <xf numFmtId="0" fontId="7" fillId="2" borderId="39" xfId="0" applyFont="1" applyFill="1" applyBorder="1" applyAlignment="1">
      <alignment horizontal="left" vertical="center"/>
    </xf>
    <xf numFmtId="0" fontId="7" fillId="2" borderId="35" xfId="0" applyFont="1" applyFill="1" applyBorder="1" applyAlignment="1">
      <alignment horizontal="left" vertical="center"/>
    </xf>
    <xf numFmtId="0" fontId="7" fillId="2" borderId="36" xfId="0" applyFont="1" applyFill="1" applyBorder="1" applyAlignment="1">
      <alignment horizontal="left" vertical="center"/>
    </xf>
    <xf numFmtId="0" fontId="7" fillId="2" borderId="37" xfId="0" applyFont="1" applyFill="1" applyBorder="1" applyAlignment="1">
      <alignment horizontal="left" vertical="center"/>
    </xf>
    <xf numFmtId="0" fontId="7" fillId="2" borderId="35"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7" fillId="2" borderId="37"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11" fillId="2" borderId="40" xfId="0" applyFont="1" applyFill="1" applyBorder="1" applyAlignment="1">
      <alignment horizontal="center" vertical="center"/>
    </xf>
    <xf numFmtId="0" fontId="11" fillId="2" borderId="38"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pplyAlignment="1">
      <alignment horizontal="center" vertical="center"/>
    </xf>
  </cellXfs>
  <cellStyles count="10">
    <cellStyle name="Hyperlink" xfId="2" builtinId="8"/>
    <cellStyle name="Hyperlink 2" xfId="4" xr:uid="{91D895C4-C999-49EB-A3B1-1646131FFF7A}"/>
    <cellStyle name="Normal" xfId="0" builtinId="0"/>
    <cellStyle name="Normal 2" xfId="1" xr:uid="{04AA82BA-9B60-4C41-B79C-A5869184D6CF}"/>
    <cellStyle name="Normal 3" xfId="3" xr:uid="{41F9A785-6781-4BDD-A6A9-62B3DE65FB19}"/>
    <cellStyle name="Normal 3 2" xfId="5" xr:uid="{086D246C-2D72-43B2-9A5F-DF271785B766}"/>
    <cellStyle name="Normal 3 2 2" xfId="6" xr:uid="{C9EFD07B-3539-4299-9596-2B69424F08DA}"/>
    <cellStyle name="Normal 3 2 2 2" xfId="9" xr:uid="{B8131C37-8EB4-4D89-898B-9F2B153658D5}"/>
    <cellStyle name="Normal 3 2 3" xfId="8" xr:uid="{F57A858C-AB9C-4178-A10E-635DB9AC0E4D}"/>
    <cellStyle name="Normal 3 3" xfId="7" xr:uid="{F3401590-81C6-445D-853B-FBABB54D1E31}"/>
  </cellStyles>
  <dxfs count="0"/>
  <tableStyles count="0" defaultTableStyle="TableStyleMedium2" defaultPivotStyle="PivotStyleLight16"/>
  <colors>
    <mruColors>
      <color rgb="FF4C743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3057B-3267-499F-AD42-30CF3B23F14D}">
  <dimension ref="B1:R63"/>
  <sheetViews>
    <sheetView tabSelected="1" topLeftCell="A16" zoomScale="115" zoomScaleNormal="115" workbookViewId="0">
      <selection activeCell="B4" sqref="B4"/>
    </sheetView>
  </sheetViews>
  <sheetFormatPr defaultRowHeight="12.75"/>
  <cols>
    <col min="1" max="1" width="9.7109375" customWidth="1"/>
    <col min="2" max="2" width="30.7109375" customWidth="1"/>
    <col min="3" max="3" width="3.7109375" customWidth="1"/>
    <col min="4" max="4" width="18.7109375" customWidth="1"/>
    <col min="5" max="5" width="60.7109375" customWidth="1"/>
    <col min="6" max="6" width="15.7109375" customWidth="1"/>
    <col min="7" max="7" width="30.7109375" customWidth="1"/>
    <col min="8" max="33" width="9.7109375" customWidth="1"/>
  </cols>
  <sheetData>
    <row r="1" spans="2:18" s="120" customFormat="1" ht="15" customHeight="1"/>
    <row r="2" spans="2:18" s="120" customFormat="1" ht="15" customHeight="1">
      <c r="B2" s="121" t="s">
        <v>382</v>
      </c>
      <c r="C2" s="121"/>
      <c r="E2" s="154" t="s">
        <v>400</v>
      </c>
      <c r="F2" s="155"/>
      <c r="G2" s="155"/>
      <c r="H2" s="155"/>
      <c r="I2" s="155"/>
      <c r="J2" s="155"/>
      <c r="K2" s="155"/>
      <c r="L2" s="155"/>
      <c r="M2" s="156"/>
    </row>
    <row r="3" spans="2:18" s="120" customFormat="1" ht="15" customHeight="1">
      <c r="B3" s="122" t="s">
        <v>383</v>
      </c>
      <c r="C3" s="122"/>
      <c r="E3" s="157"/>
      <c r="F3" s="158"/>
      <c r="G3" s="158"/>
      <c r="H3" s="158"/>
      <c r="I3" s="158"/>
      <c r="J3" s="158"/>
      <c r="K3" s="158"/>
      <c r="L3" s="158"/>
      <c r="M3" s="159"/>
    </row>
    <row r="4" spans="2:18" s="120" customFormat="1" ht="15" customHeight="1">
      <c r="B4" s="123" t="s">
        <v>401</v>
      </c>
      <c r="C4" s="123"/>
      <c r="E4" s="160"/>
      <c r="F4" s="161"/>
      <c r="G4" s="161"/>
      <c r="H4" s="161"/>
      <c r="I4" s="161"/>
      <c r="J4" s="161"/>
      <c r="K4" s="161"/>
      <c r="L4" s="161"/>
      <c r="M4" s="162"/>
    </row>
    <row r="5" spans="2:18" s="124" customFormat="1" ht="15" customHeight="1" thickBot="1"/>
    <row r="6" spans="2:18" ht="15" customHeight="1"/>
    <row r="7" spans="2:18" ht="15" customHeight="1">
      <c r="B7" s="166" t="s">
        <v>387</v>
      </c>
      <c r="C7" s="167"/>
      <c r="D7" s="167"/>
      <c r="E7" s="167"/>
      <c r="F7" s="167"/>
      <c r="G7" s="167"/>
      <c r="H7" s="167"/>
      <c r="I7" s="167"/>
      <c r="J7" s="167"/>
      <c r="K7" s="167"/>
      <c r="L7" s="167"/>
      <c r="M7" s="167"/>
      <c r="N7" s="167"/>
      <c r="O7" s="167"/>
      <c r="P7" s="167"/>
      <c r="Q7" s="167"/>
      <c r="R7" s="168"/>
    </row>
    <row r="8" spans="2:18" ht="15" customHeight="1"/>
    <row r="9" spans="2:18" ht="15" customHeight="1">
      <c r="B9" s="169" t="s">
        <v>389</v>
      </c>
      <c r="C9" s="170"/>
      <c r="D9" s="170"/>
      <c r="E9" s="170"/>
      <c r="F9" s="170"/>
      <c r="G9" s="170"/>
      <c r="H9" s="170"/>
      <c r="I9" s="170"/>
      <c r="J9" s="170"/>
      <c r="K9" s="170"/>
      <c r="L9" s="170"/>
      <c r="M9" s="170"/>
      <c r="N9" s="170"/>
      <c r="O9" s="170"/>
      <c r="P9" s="170"/>
      <c r="Q9" s="170"/>
      <c r="R9" s="171"/>
    </row>
    <row r="10" spans="2:18" ht="15" customHeight="1">
      <c r="B10" s="172"/>
      <c r="C10" s="173"/>
      <c r="D10" s="173"/>
      <c r="E10" s="173"/>
      <c r="F10" s="173"/>
      <c r="G10" s="173"/>
      <c r="H10" s="173"/>
      <c r="I10" s="173"/>
      <c r="J10" s="173"/>
      <c r="K10" s="173"/>
      <c r="L10" s="173"/>
      <c r="M10" s="173"/>
      <c r="N10" s="173"/>
      <c r="O10" s="173"/>
      <c r="P10" s="173"/>
      <c r="Q10" s="173"/>
      <c r="R10" s="174"/>
    </row>
    <row r="11" spans="2:18" ht="15" customHeight="1">
      <c r="B11" s="172"/>
      <c r="C11" s="173"/>
      <c r="D11" s="173"/>
      <c r="E11" s="173"/>
      <c r="F11" s="173"/>
      <c r="G11" s="173"/>
      <c r="H11" s="173"/>
      <c r="I11" s="173"/>
      <c r="J11" s="173"/>
      <c r="K11" s="173"/>
      <c r="L11" s="173"/>
      <c r="M11" s="173"/>
      <c r="N11" s="173"/>
      <c r="O11" s="173"/>
      <c r="P11" s="173"/>
      <c r="Q11" s="173"/>
      <c r="R11" s="174"/>
    </row>
    <row r="12" spans="2:18" ht="15" customHeight="1">
      <c r="B12" s="172"/>
      <c r="C12" s="173"/>
      <c r="D12" s="173"/>
      <c r="E12" s="173"/>
      <c r="F12" s="173"/>
      <c r="G12" s="173"/>
      <c r="H12" s="173"/>
      <c r="I12" s="173"/>
      <c r="J12" s="173"/>
      <c r="K12" s="173"/>
      <c r="L12" s="173"/>
      <c r="M12" s="173"/>
      <c r="N12" s="173"/>
      <c r="O12" s="173"/>
      <c r="P12" s="173"/>
      <c r="Q12" s="173"/>
      <c r="R12" s="174"/>
    </row>
    <row r="13" spans="2:18" ht="15" customHeight="1">
      <c r="B13" s="172"/>
      <c r="C13" s="173"/>
      <c r="D13" s="173"/>
      <c r="E13" s="173"/>
      <c r="F13" s="173"/>
      <c r="G13" s="173"/>
      <c r="H13" s="173"/>
      <c r="I13" s="173"/>
      <c r="J13" s="173"/>
      <c r="K13" s="173"/>
      <c r="L13" s="173"/>
      <c r="M13" s="173"/>
      <c r="N13" s="173"/>
      <c r="O13" s="173"/>
      <c r="P13" s="173"/>
      <c r="Q13" s="173"/>
      <c r="R13" s="174"/>
    </row>
    <row r="14" spans="2:18" ht="15" customHeight="1">
      <c r="B14" s="175"/>
      <c r="C14" s="176"/>
      <c r="D14" s="176"/>
      <c r="E14" s="176"/>
      <c r="F14" s="176"/>
      <c r="G14" s="176"/>
      <c r="H14" s="176"/>
      <c r="I14" s="176"/>
      <c r="J14" s="176"/>
      <c r="K14" s="176"/>
      <c r="L14" s="176"/>
      <c r="M14" s="176"/>
      <c r="N14" s="176"/>
      <c r="O14" s="176"/>
      <c r="P14" s="176"/>
      <c r="Q14" s="176"/>
      <c r="R14" s="177"/>
    </row>
    <row r="15" spans="2:18" ht="15" customHeight="1"/>
    <row r="16" spans="2:18" ht="15.75">
      <c r="B16" s="166" t="s">
        <v>384</v>
      </c>
      <c r="C16" s="167"/>
      <c r="D16" s="167"/>
      <c r="E16" s="167"/>
      <c r="F16" s="167"/>
      <c r="G16" s="167"/>
      <c r="H16" s="167"/>
      <c r="I16" s="167"/>
      <c r="J16" s="167"/>
      <c r="K16" s="167"/>
      <c r="L16" s="167"/>
      <c r="M16" s="167"/>
      <c r="N16" s="167"/>
      <c r="O16" s="167"/>
      <c r="P16" s="167"/>
      <c r="Q16" s="167"/>
      <c r="R16" s="168"/>
    </row>
    <row r="18" spans="2:18">
      <c r="B18" s="163" t="s">
        <v>390</v>
      </c>
      <c r="D18" s="119" t="s">
        <v>385</v>
      </c>
      <c r="E18" s="141"/>
    </row>
    <row r="19" spans="2:18">
      <c r="B19" s="164"/>
      <c r="D19" s="119" t="s">
        <v>380</v>
      </c>
      <c r="E19" s="141"/>
    </row>
    <row r="20" spans="2:18">
      <c r="B20" s="164"/>
      <c r="D20" s="119" t="s">
        <v>388</v>
      </c>
      <c r="E20" s="141"/>
    </row>
    <row r="21" spans="2:18">
      <c r="B21" s="164"/>
      <c r="D21" s="119" t="s">
        <v>378</v>
      </c>
      <c r="E21" s="141"/>
    </row>
    <row r="22" spans="2:18" ht="12.75" customHeight="1">
      <c r="B22" s="164"/>
      <c r="D22" s="119" t="s">
        <v>379</v>
      </c>
      <c r="E22" s="141"/>
    </row>
    <row r="23" spans="2:18">
      <c r="B23" s="164"/>
      <c r="D23" s="119" t="s">
        <v>381</v>
      </c>
      <c r="E23" s="141"/>
    </row>
    <row r="24" spans="2:18">
      <c r="B24" s="164"/>
      <c r="D24" s="119"/>
    </row>
    <row r="25" spans="2:18">
      <c r="B25" s="165"/>
      <c r="D25" s="119"/>
    </row>
    <row r="26" spans="2:18">
      <c r="D26" s="119"/>
    </row>
    <row r="28" spans="2:18" ht="15">
      <c r="B28" s="151" t="s">
        <v>386</v>
      </c>
      <c r="C28" s="152"/>
      <c r="D28" s="152"/>
      <c r="E28" s="152"/>
      <c r="F28" s="152"/>
      <c r="G28" s="152"/>
      <c r="H28" s="152"/>
      <c r="I28" s="152"/>
      <c r="J28" s="152"/>
      <c r="K28" s="152"/>
      <c r="L28" s="152"/>
      <c r="M28" s="152"/>
      <c r="N28" s="152"/>
      <c r="O28" s="152"/>
      <c r="P28" s="152"/>
      <c r="Q28" s="152"/>
      <c r="R28" s="153"/>
    </row>
    <row r="29" spans="2:18" ht="13.5" thickBot="1">
      <c r="D29" s="119"/>
    </row>
    <row r="30" spans="2:18" s="129" customFormat="1" ht="30" customHeight="1" thickBot="1">
      <c r="B30" s="178" t="s">
        <v>396</v>
      </c>
      <c r="D30" s="130" t="s">
        <v>391</v>
      </c>
      <c r="E30" s="131" t="s">
        <v>392</v>
      </c>
      <c r="F30" s="131" t="s">
        <v>393</v>
      </c>
      <c r="G30" s="132" t="s">
        <v>394</v>
      </c>
    </row>
    <row r="31" spans="2:18">
      <c r="B31" s="179"/>
      <c r="D31" s="137">
        <v>0</v>
      </c>
      <c r="E31" s="138" t="str">
        <f>"Blank " &amp;B4</f>
        <v>Blank Template version : 26Q0201. Valid until 30 January 2026</v>
      </c>
      <c r="F31" s="139">
        <v>45870</v>
      </c>
      <c r="G31" s="140" t="s">
        <v>395</v>
      </c>
    </row>
    <row r="32" spans="2:18">
      <c r="B32" s="179"/>
      <c r="D32" s="135">
        <f>D31+1</f>
        <v>1</v>
      </c>
      <c r="E32" s="133"/>
      <c r="F32" s="136"/>
      <c r="G32" s="134"/>
    </row>
    <row r="33" spans="2:7">
      <c r="B33" s="179"/>
      <c r="D33" s="142"/>
      <c r="E33" s="143"/>
      <c r="F33" s="144"/>
      <c r="G33" s="145"/>
    </row>
    <row r="34" spans="2:7">
      <c r="B34" s="179"/>
      <c r="D34" s="142"/>
      <c r="E34" s="143"/>
      <c r="F34" s="144"/>
      <c r="G34" s="145"/>
    </row>
    <row r="35" spans="2:7">
      <c r="B35" s="179"/>
      <c r="D35" s="142"/>
      <c r="E35" s="143"/>
      <c r="F35" s="144"/>
      <c r="G35" s="145"/>
    </row>
    <row r="36" spans="2:7">
      <c r="B36" s="179"/>
      <c r="D36" s="142"/>
      <c r="E36" s="143"/>
      <c r="F36" s="144"/>
      <c r="G36" s="145"/>
    </row>
    <row r="37" spans="2:7">
      <c r="B37" s="179"/>
      <c r="D37" s="142"/>
      <c r="E37" s="143"/>
      <c r="F37" s="144"/>
      <c r="G37" s="145"/>
    </row>
    <row r="38" spans="2:7">
      <c r="B38" s="179"/>
      <c r="D38" s="142"/>
      <c r="E38" s="143"/>
      <c r="F38" s="144"/>
      <c r="G38" s="145"/>
    </row>
    <row r="39" spans="2:7">
      <c r="B39" s="179"/>
      <c r="D39" s="142"/>
      <c r="E39" s="143"/>
      <c r="F39" s="144"/>
      <c r="G39" s="145"/>
    </row>
    <row r="40" spans="2:7">
      <c r="B40" s="179"/>
      <c r="D40" s="142"/>
      <c r="E40" s="143"/>
      <c r="F40" s="144"/>
      <c r="G40" s="145"/>
    </row>
    <row r="41" spans="2:7">
      <c r="B41" s="179"/>
      <c r="D41" s="142"/>
      <c r="E41" s="143"/>
      <c r="F41" s="144"/>
      <c r="G41" s="145"/>
    </row>
    <row r="42" spans="2:7">
      <c r="B42" s="179"/>
      <c r="D42" s="142"/>
      <c r="E42" s="143"/>
      <c r="F42" s="144"/>
      <c r="G42" s="145"/>
    </row>
    <row r="43" spans="2:7">
      <c r="B43" s="179"/>
      <c r="D43" s="142"/>
      <c r="E43" s="143"/>
      <c r="F43" s="144"/>
      <c r="G43" s="145"/>
    </row>
    <row r="44" spans="2:7">
      <c r="B44" s="179"/>
      <c r="D44" s="142"/>
      <c r="E44" s="143"/>
      <c r="F44" s="144"/>
      <c r="G44" s="145"/>
    </row>
    <row r="45" spans="2:7">
      <c r="B45" s="179"/>
      <c r="D45" s="142"/>
      <c r="E45" s="143"/>
      <c r="F45" s="144"/>
      <c r="G45" s="145"/>
    </row>
    <row r="46" spans="2:7">
      <c r="B46" s="179"/>
      <c r="D46" s="142"/>
      <c r="E46" s="143"/>
      <c r="F46" s="144"/>
      <c r="G46" s="145"/>
    </row>
    <row r="47" spans="2:7">
      <c r="B47" s="179"/>
      <c r="D47" s="142"/>
      <c r="E47" s="143"/>
      <c r="F47" s="144"/>
      <c r="G47" s="145"/>
    </row>
    <row r="48" spans="2:7">
      <c r="B48" s="179"/>
      <c r="D48" s="146"/>
      <c r="E48" s="143"/>
      <c r="F48" s="144"/>
      <c r="G48" s="145"/>
    </row>
    <row r="49" spans="2:18" ht="13.5" thickBot="1">
      <c r="B49" s="180"/>
      <c r="D49" s="147"/>
      <c r="E49" s="148"/>
      <c r="F49" s="149"/>
      <c r="G49" s="150"/>
    </row>
    <row r="51" spans="2:18" ht="12.75" customHeight="1">
      <c r="D51" s="181" t="s">
        <v>399</v>
      </c>
      <c r="E51" s="181"/>
      <c r="F51" s="181"/>
      <c r="G51" s="181"/>
      <c r="H51" s="181"/>
      <c r="I51" s="181"/>
      <c r="J51" s="181"/>
      <c r="K51" s="181"/>
      <c r="L51" s="181"/>
      <c r="M51" s="181"/>
      <c r="N51" s="181"/>
      <c r="O51" s="181"/>
      <c r="P51" s="181"/>
      <c r="Q51" s="181"/>
      <c r="R51" s="181"/>
    </row>
    <row r="52" spans="2:18">
      <c r="D52" s="181"/>
      <c r="E52" s="181"/>
      <c r="F52" s="181"/>
      <c r="G52" s="181"/>
      <c r="H52" s="181"/>
      <c r="I52" s="181"/>
      <c r="J52" s="181"/>
      <c r="K52" s="181"/>
      <c r="L52" s="181"/>
      <c r="M52" s="181"/>
      <c r="N52" s="181"/>
      <c r="O52" s="181"/>
      <c r="P52" s="181"/>
      <c r="Q52" s="181"/>
      <c r="R52" s="181"/>
    </row>
    <row r="53" spans="2:18">
      <c r="D53" s="181"/>
      <c r="E53" s="181"/>
      <c r="F53" s="181"/>
      <c r="G53" s="181"/>
      <c r="H53" s="181"/>
      <c r="I53" s="181"/>
      <c r="J53" s="181"/>
      <c r="K53" s="181"/>
      <c r="L53" s="181"/>
      <c r="M53" s="181"/>
      <c r="N53" s="181"/>
      <c r="O53" s="181"/>
      <c r="P53" s="181"/>
      <c r="Q53" s="181"/>
      <c r="R53" s="181"/>
    </row>
    <row r="54" spans="2:18">
      <c r="D54" s="128"/>
      <c r="E54" s="128"/>
      <c r="F54" s="128"/>
      <c r="G54" s="128"/>
      <c r="H54" s="128"/>
      <c r="I54" s="128"/>
      <c r="J54" s="128"/>
      <c r="K54" s="128"/>
      <c r="L54" s="128"/>
      <c r="M54" s="128"/>
      <c r="N54" s="128"/>
      <c r="O54" s="128"/>
      <c r="P54" s="128"/>
      <c r="Q54" s="128"/>
      <c r="R54" s="128"/>
    </row>
    <row r="55" spans="2:18">
      <c r="D55" s="128"/>
      <c r="E55" s="128"/>
      <c r="F55" s="128"/>
      <c r="G55" s="128"/>
      <c r="H55" s="128"/>
      <c r="I55" s="128"/>
      <c r="J55" s="128"/>
      <c r="K55" s="128"/>
      <c r="L55" s="128"/>
      <c r="M55" s="128"/>
      <c r="N55" s="128"/>
      <c r="O55" s="128"/>
      <c r="P55" s="128"/>
      <c r="Q55" s="128"/>
      <c r="R55" s="128"/>
    </row>
    <row r="56" spans="2:18">
      <c r="D56" s="181" t="s">
        <v>399</v>
      </c>
      <c r="E56" s="181"/>
      <c r="F56" s="181"/>
      <c r="G56" s="181"/>
      <c r="H56" s="181"/>
      <c r="I56" s="181"/>
      <c r="J56" s="181"/>
      <c r="K56" s="181"/>
      <c r="L56" s="181"/>
      <c r="M56" s="181"/>
      <c r="N56" s="181"/>
      <c r="O56" s="181"/>
      <c r="P56" s="181"/>
      <c r="Q56" s="181"/>
      <c r="R56" s="181"/>
    </row>
    <row r="57" spans="2:18">
      <c r="D57" s="181"/>
      <c r="E57" s="181"/>
      <c r="F57" s="181"/>
      <c r="G57" s="181"/>
      <c r="H57" s="181"/>
      <c r="I57" s="181"/>
      <c r="J57" s="181"/>
      <c r="K57" s="181"/>
      <c r="L57" s="181"/>
      <c r="M57" s="181"/>
      <c r="N57" s="181"/>
      <c r="O57" s="181"/>
      <c r="P57" s="181"/>
      <c r="Q57" s="181"/>
      <c r="R57" s="181"/>
    </row>
    <row r="58" spans="2:18">
      <c r="D58" s="181"/>
      <c r="E58" s="181"/>
      <c r="F58" s="181"/>
      <c r="G58" s="181"/>
      <c r="H58" s="181"/>
      <c r="I58" s="181"/>
      <c r="J58" s="181"/>
      <c r="K58" s="181"/>
      <c r="L58" s="181"/>
      <c r="M58" s="181"/>
      <c r="N58" s="181"/>
      <c r="O58" s="181"/>
      <c r="P58" s="181"/>
      <c r="Q58" s="181"/>
      <c r="R58" s="181"/>
    </row>
    <row r="61" spans="2:18" ht="15">
      <c r="B61" s="151" t="s">
        <v>397</v>
      </c>
      <c r="C61" s="152"/>
      <c r="D61" s="152"/>
      <c r="E61" s="152"/>
      <c r="F61" s="152"/>
      <c r="G61" s="152"/>
      <c r="H61" s="152"/>
      <c r="I61" s="152"/>
      <c r="J61" s="152"/>
      <c r="K61" s="152"/>
      <c r="L61" s="152"/>
      <c r="M61" s="152"/>
      <c r="N61" s="152"/>
      <c r="O61" s="152"/>
      <c r="P61" s="152"/>
      <c r="Q61" s="152"/>
      <c r="R61" s="153"/>
    </row>
    <row r="63" spans="2:18">
      <c r="D63" s="127" t="s">
        <v>398</v>
      </c>
    </row>
  </sheetData>
  <mergeCells count="10">
    <mergeCell ref="B61:R61"/>
    <mergeCell ref="E2:M4"/>
    <mergeCell ref="B18:B25"/>
    <mergeCell ref="B7:R7"/>
    <mergeCell ref="B9:R14"/>
    <mergeCell ref="B30:B49"/>
    <mergeCell ref="D56:R58"/>
    <mergeCell ref="D51:R53"/>
    <mergeCell ref="B16:R16"/>
    <mergeCell ref="B28:R2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5FBCA-B46B-48B4-A98C-FA4B2EAF6A45}">
  <sheetPr>
    <tabColor theme="5"/>
  </sheetPr>
  <dimension ref="B1:P58"/>
  <sheetViews>
    <sheetView zoomScale="85" zoomScaleNormal="85" workbookViewId="0">
      <selection activeCell="B12" sqref="B12:J18"/>
    </sheetView>
  </sheetViews>
  <sheetFormatPr defaultColWidth="8.7109375" defaultRowHeight="12.75"/>
  <cols>
    <col min="1" max="1" width="6.85546875" style="55" customWidth="1"/>
    <col min="2" max="2" width="32.42578125" style="55" customWidth="1"/>
    <col min="3" max="3" width="36.5703125" style="55" customWidth="1"/>
    <col min="4" max="4" width="35.42578125" style="55" customWidth="1"/>
    <col min="5" max="5" width="31.7109375" style="55" customWidth="1"/>
    <col min="6" max="6" width="26.140625" style="55" customWidth="1"/>
    <col min="7" max="7" width="27.85546875" style="55" customWidth="1"/>
    <col min="8" max="8" width="26.140625" style="55" customWidth="1"/>
    <col min="9" max="9" width="23.42578125" style="55" customWidth="1"/>
    <col min="10" max="10" width="25.42578125" style="55" customWidth="1"/>
    <col min="11" max="11" width="26.85546875" style="55" customWidth="1"/>
    <col min="12" max="13" width="23.5703125" style="55" customWidth="1"/>
    <col min="14" max="14" width="38.5703125" style="55" customWidth="1"/>
    <col min="15" max="15" width="27.42578125" style="55" customWidth="1"/>
    <col min="16" max="16" width="15.5703125" style="55" customWidth="1"/>
    <col min="17" max="16384" width="8.7109375" style="55"/>
  </cols>
  <sheetData>
    <row r="1" spans="2:16" s="125" customFormat="1" ht="15" customHeight="1"/>
    <row r="2" spans="2:16" s="125" customFormat="1" ht="15" customHeight="1">
      <c r="B2" s="121" t="str">
        <f>'SEMS Title'!B2</f>
        <v>Telstra SecureEdge Managed Service. (SEMS)</v>
      </c>
    </row>
    <row r="3" spans="2:16" s="125" customFormat="1" ht="15" customHeight="1">
      <c r="B3" s="122" t="str">
        <f>'SEMS Title'!B3</f>
        <v>SEMS Change Request Form. (SEMSCRF)</v>
      </c>
    </row>
    <row r="4" spans="2:16" s="125" customFormat="1" ht="15" customHeight="1">
      <c r="B4" s="123" t="str">
        <f>'SEMS Title'!B4</f>
        <v>Template version : 26Q0201. Valid until 30 January 2026</v>
      </c>
    </row>
    <row r="5" spans="2:16" s="126" customFormat="1" ht="15" customHeight="1" thickBot="1"/>
    <row r="6" spans="2:16" ht="13.5" thickBot="1">
      <c r="B6" s="54"/>
      <c r="C6" s="54"/>
      <c r="D6" s="54"/>
      <c r="E6" s="54"/>
      <c r="F6" s="54"/>
      <c r="G6" s="54"/>
      <c r="H6" s="54"/>
      <c r="I6" s="54"/>
      <c r="J6" s="54"/>
      <c r="K6" s="54"/>
      <c r="L6" s="54"/>
      <c r="M6" s="54"/>
      <c r="N6" s="54"/>
      <c r="O6" s="54"/>
      <c r="P6" s="54"/>
    </row>
    <row r="7" spans="2:16" ht="18.75" thickTop="1">
      <c r="B7" s="186" t="s">
        <v>0</v>
      </c>
      <c r="C7" s="187"/>
      <c r="D7" s="187"/>
      <c r="E7" s="187"/>
      <c r="F7" s="187"/>
      <c r="G7" s="187"/>
      <c r="H7" s="187"/>
      <c r="I7" s="187"/>
      <c r="J7" s="187"/>
      <c r="K7" s="187"/>
      <c r="L7" s="187"/>
      <c r="M7" s="187"/>
      <c r="N7" s="187"/>
      <c r="O7" s="187"/>
      <c r="P7" s="188"/>
    </row>
    <row r="8" spans="2:16" ht="12.6" customHeight="1">
      <c r="B8" s="202" t="s">
        <v>84</v>
      </c>
      <c r="C8" s="203"/>
      <c r="D8" s="203"/>
      <c r="E8" s="203"/>
      <c r="F8" s="203"/>
      <c r="G8" s="203"/>
      <c r="H8" s="203"/>
      <c r="I8" s="203"/>
      <c r="J8" s="203"/>
      <c r="K8" s="203"/>
      <c r="L8" s="203"/>
      <c r="M8" s="203"/>
      <c r="N8" s="203"/>
      <c r="O8" s="203"/>
      <c r="P8" s="204"/>
    </row>
    <row r="9" spans="2:16">
      <c r="B9" s="202"/>
      <c r="C9" s="203"/>
      <c r="D9" s="203"/>
      <c r="E9" s="203"/>
      <c r="F9" s="203"/>
      <c r="G9" s="203"/>
      <c r="H9" s="203"/>
      <c r="I9" s="203"/>
      <c r="J9" s="203"/>
      <c r="K9" s="203"/>
      <c r="L9" s="203"/>
      <c r="M9" s="203"/>
      <c r="N9" s="203"/>
      <c r="O9" s="203"/>
      <c r="P9" s="204"/>
    </row>
    <row r="10" spans="2:16" ht="13.5" thickBot="1">
      <c r="B10" s="205"/>
      <c r="C10" s="206"/>
      <c r="D10" s="206"/>
      <c r="E10" s="206"/>
      <c r="F10" s="206"/>
      <c r="G10" s="206"/>
      <c r="H10" s="206"/>
      <c r="I10" s="206"/>
      <c r="J10" s="206"/>
      <c r="K10" s="206"/>
      <c r="L10" s="206"/>
      <c r="M10" s="206"/>
      <c r="N10" s="206"/>
      <c r="O10" s="206"/>
      <c r="P10" s="207"/>
    </row>
    <row r="11" spans="2:16" ht="18.75" thickTop="1">
      <c r="B11" s="186" t="s">
        <v>85</v>
      </c>
      <c r="C11" s="187"/>
      <c r="D11" s="187"/>
      <c r="E11" s="187"/>
      <c r="F11" s="187"/>
      <c r="G11" s="187"/>
      <c r="H11" s="187"/>
      <c r="I11" s="187"/>
      <c r="J11" s="187"/>
      <c r="K11" s="187"/>
      <c r="L11" s="187"/>
      <c r="M11" s="187"/>
      <c r="N11" s="187"/>
      <c r="O11" s="187"/>
      <c r="P11" s="188"/>
    </row>
    <row r="12" spans="2:16" ht="15.6" customHeight="1">
      <c r="B12" s="195" t="s">
        <v>86</v>
      </c>
      <c r="C12" s="196"/>
      <c r="D12" s="196"/>
      <c r="E12" s="196"/>
      <c r="F12" s="196"/>
      <c r="G12" s="196"/>
      <c r="H12" s="196"/>
      <c r="I12" s="196"/>
      <c r="J12" s="196"/>
      <c r="K12" s="56"/>
      <c r="L12" s="56"/>
      <c r="M12" s="56"/>
      <c r="N12" s="56"/>
      <c r="O12" s="56"/>
      <c r="P12" s="23"/>
    </row>
    <row r="13" spans="2:16" ht="15.6" customHeight="1">
      <c r="B13" s="195"/>
      <c r="C13" s="196"/>
      <c r="D13" s="196"/>
      <c r="E13" s="196"/>
      <c r="F13" s="196"/>
      <c r="G13" s="196"/>
      <c r="H13" s="196"/>
      <c r="I13" s="196"/>
      <c r="J13" s="196"/>
      <c r="K13" s="56"/>
      <c r="L13" s="56"/>
      <c r="M13" s="56"/>
      <c r="N13" s="56"/>
      <c r="O13" s="56"/>
      <c r="P13" s="23"/>
    </row>
    <row r="14" spans="2:16" ht="15.6" customHeight="1">
      <c r="B14" s="195"/>
      <c r="C14" s="196"/>
      <c r="D14" s="196"/>
      <c r="E14" s="196"/>
      <c r="F14" s="196"/>
      <c r="G14" s="196"/>
      <c r="H14" s="196"/>
      <c r="I14" s="196"/>
      <c r="J14" s="196"/>
      <c r="K14" s="56"/>
      <c r="L14" s="56"/>
      <c r="M14" s="56"/>
      <c r="N14" s="56"/>
      <c r="O14" s="56"/>
      <c r="P14" s="23"/>
    </row>
    <row r="15" spans="2:16" ht="15.6" customHeight="1">
      <c r="B15" s="195"/>
      <c r="C15" s="196"/>
      <c r="D15" s="196"/>
      <c r="E15" s="196"/>
      <c r="F15" s="196"/>
      <c r="G15" s="196"/>
      <c r="H15" s="196"/>
      <c r="I15" s="196"/>
      <c r="J15" s="196"/>
      <c r="K15" s="56"/>
      <c r="L15" s="56"/>
      <c r="M15" s="56"/>
      <c r="N15" s="56"/>
      <c r="O15" s="56"/>
      <c r="P15" s="23"/>
    </row>
    <row r="16" spans="2:16" ht="15.6" customHeight="1">
      <c r="B16" s="195"/>
      <c r="C16" s="196"/>
      <c r="D16" s="196"/>
      <c r="E16" s="196"/>
      <c r="F16" s="196"/>
      <c r="G16" s="196"/>
      <c r="H16" s="196"/>
      <c r="I16" s="196"/>
      <c r="J16" s="196"/>
      <c r="K16" s="56"/>
      <c r="L16" s="56"/>
      <c r="M16" s="56"/>
      <c r="N16" s="56"/>
      <c r="O16" s="56"/>
      <c r="P16" s="23"/>
    </row>
    <row r="17" spans="2:16" ht="15.6" customHeight="1">
      <c r="B17" s="195"/>
      <c r="C17" s="196"/>
      <c r="D17" s="196"/>
      <c r="E17" s="196"/>
      <c r="F17" s="196"/>
      <c r="G17" s="196"/>
      <c r="H17" s="196"/>
      <c r="I17" s="196"/>
      <c r="J17" s="196"/>
      <c r="K17" s="56"/>
      <c r="L17" s="56"/>
      <c r="M17" s="56"/>
      <c r="N17" s="56"/>
      <c r="O17" s="56"/>
      <c r="P17" s="23"/>
    </row>
    <row r="18" spans="2:16" ht="15.6" customHeight="1">
      <c r="B18" s="195"/>
      <c r="C18" s="196"/>
      <c r="D18" s="196"/>
      <c r="E18" s="196"/>
      <c r="F18" s="196"/>
      <c r="G18" s="196"/>
      <c r="H18" s="196"/>
      <c r="I18" s="196"/>
      <c r="J18" s="196"/>
      <c r="K18" s="56"/>
      <c r="L18" s="56"/>
      <c r="M18" s="56"/>
      <c r="N18" s="56"/>
      <c r="O18" s="56"/>
      <c r="P18" s="23"/>
    </row>
    <row r="19" spans="2:16" ht="18">
      <c r="B19" s="197" t="s">
        <v>87</v>
      </c>
      <c r="C19" s="198"/>
      <c r="D19" s="198"/>
      <c r="E19" s="198"/>
      <c r="F19" s="198"/>
      <c r="G19" s="198"/>
      <c r="H19" s="198"/>
      <c r="I19" s="198"/>
      <c r="J19" s="198"/>
      <c r="K19" s="199"/>
      <c r="L19" s="56"/>
      <c r="M19" s="56"/>
      <c r="N19" s="56"/>
      <c r="O19" s="56"/>
      <c r="P19" s="23"/>
    </row>
    <row r="20" spans="2:16" ht="25.5">
      <c r="B20" s="26" t="s">
        <v>8</v>
      </c>
      <c r="C20" s="27" t="s">
        <v>88</v>
      </c>
      <c r="D20" s="27" t="s">
        <v>89</v>
      </c>
      <c r="E20" s="27" t="s">
        <v>90</v>
      </c>
      <c r="F20" s="27" t="s">
        <v>91</v>
      </c>
      <c r="G20" s="27" t="s">
        <v>92</v>
      </c>
      <c r="H20" s="27" t="s">
        <v>93</v>
      </c>
      <c r="I20" s="27" t="s">
        <v>94</v>
      </c>
      <c r="J20" s="27" t="s">
        <v>95</v>
      </c>
      <c r="K20" s="27" t="s">
        <v>11</v>
      </c>
      <c r="L20" s="56"/>
      <c r="M20" s="56"/>
      <c r="N20" s="56"/>
      <c r="O20" s="56"/>
      <c r="P20" s="23"/>
    </row>
    <row r="21" spans="2:16" ht="51">
      <c r="B21" s="26" t="s">
        <v>15</v>
      </c>
      <c r="C21" s="29" t="s">
        <v>96</v>
      </c>
      <c r="D21" s="29" t="s">
        <v>97</v>
      </c>
      <c r="E21" s="29" t="s">
        <v>97</v>
      </c>
      <c r="F21" s="29" t="s">
        <v>97</v>
      </c>
      <c r="G21" s="29" t="s">
        <v>97</v>
      </c>
      <c r="H21" s="29" t="s">
        <v>97</v>
      </c>
      <c r="I21" s="29" t="s">
        <v>98</v>
      </c>
      <c r="J21" s="29" t="s">
        <v>99</v>
      </c>
      <c r="K21" s="57"/>
      <c r="L21" s="56"/>
      <c r="M21" s="56"/>
      <c r="N21" s="56"/>
      <c r="O21" s="56"/>
      <c r="P21" s="23"/>
    </row>
    <row r="22" spans="2:16" ht="204">
      <c r="B22" s="26" t="s">
        <v>32</v>
      </c>
      <c r="C22" s="29" t="s">
        <v>100</v>
      </c>
      <c r="D22" s="29" t="s">
        <v>101</v>
      </c>
      <c r="E22" s="29" t="s">
        <v>102</v>
      </c>
      <c r="F22" s="29" t="s">
        <v>103</v>
      </c>
      <c r="G22" s="29" t="s">
        <v>104</v>
      </c>
      <c r="H22" s="29" t="s">
        <v>105</v>
      </c>
      <c r="I22" s="29" t="s">
        <v>106</v>
      </c>
      <c r="J22" s="29" t="s">
        <v>107</v>
      </c>
      <c r="K22" s="29"/>
      <c r="L22" s="56"/>
      <c r="M22" s="56"/>
      <c r="N22" s="56"/>
      <c r="O22" s="56"/>
      <c r="P22" s="23"/>
    </row>
    <row r="23" spans="2:16">
      <c r="B23" s="89" t="s">
        <v>108</v>
      </c>
      <c r="C23" s="88" t="s">
        <v>109</v>
      </c>
      <c r="D23" s="87" t="s">
        <v>109</v>
      </c>
      <c r="E23" s="87" t="s">
        <v>109</v>
      </c>
      <c r="F23" s="87" t="s">
        <v>109</v>
      </c>
      <c r="G23" s="87" t="s">
        <v>109</v>
      </c>
      <c r="H23" s="87" t="s">
        <v>109</v>
      </c>
      <c r="I23" s="87" t="s">
        <v>109</v>
      </c>
      <c r="J23" s="87" t="s">
        <v>110</v>
      </c>
      <c r="K23" s="87"/>
      <c r="L23" s="56"/>
      <c r="M23" s="56"/>
      <c r="N23" s="56"/>
      <c r="O23" s="56"/>
      <c r="P23" s="23"/>
    </row>
    <row r="24" spans="2:16">
      <c r="B24" s="89" t="s">
        <v>111</v>
      </c>
      <c r="C24" s="88" t="s">
        <v>112</v>
      </c>
      <c r="D24" s="87" t="s">
        <v>112</v>
      </c>
      <c r="E24" s="87" t="s">
        <v>112</v>
      </c>
      <c r="F24" s="87" t="s">
        <v>112</v>
      </c>
      <c r="G24" s="87" t="s">
        <v>112</v>
      </c>
      <c r="H24" s="87" t="s">
        <v>112</v>
      </c>
      <c r="I24" s="87" t="s">
        <v>112</v>
      </c>
      <c r="J24" s="87" t="s">
        <v>110</v>
      </c>
      <c r="K24" s="87"/>
      <c r="L24" s="56"/>
      <c r="M24" s="56"/>
      <c r="N24" s="56"/>
      <c r="O24" s="56"/>
      <c r="P24" s="23"/>
    </row>
    <row r="25" spans="2:16">
      <c r="B25" s="89" t="s">
        <v>113</v>
      </c>
      <c r="C25" s="88" t="s">
        <v>114</v>
      </c>
      <c r="D25" s="87" t="s">
        <v>114</v>
      </c>
      <c r="E25" s="87" t="s">
        <v>114</v>
      </c>
      <c r="F25" s="87" t="s">
        <v>114</v>
      </c>
      <c r="G25" s="87" t="s">
        <v>114</v>
      </c>
      <c r="H25" s="87" t="s">
        <v>114</v>
      </c>
      <c r="I25" s="87" t="s">
        <v>114</v>
      </c>
      <c r="J25" s="87" t="s">
        <v>110</v>
      </c>
      <c r="K25" s="87"/>
      <c r="L25" s="56"/>
      <c r="M25" s="56"/>
      <c r="N25" s="56"/>
      <c r="O25" s="56"/>
      <c r="P25" s="23"/>
    </row>
    <row r="26" spans="2:16" ht="13.5" thickBot="1">
      <c r="B26" s="28"/>
      <c r="C26" s="24"/>
      <c r="D26" s="24"/>
      <c r="E26" s="24"/>
      <c r="F26" s="24"/>
      <c r="G26" s="24"/>
      <c r="H26" s="24"/>
      <c r="I26" s="24"/>
      <c r="J26" s="24"/>
      <c r="K26" s="24"/>
      <c r="L26" s="24"/>
      <c r="M26" s="24"/>
      <c r="N26" s="24"/>
      <c r="O26" s="24"/>
      <c r="P26" s="25"/>
    </row>
    <row r="27" spans="2:16" ht="18.75" thickTop="1">
      <c r="B27" s="186" t="s">
        <v>115</v>
      </c>
      <c r="C27" s="187"/>
      <c r="D27" s="187"/>
      <c r="E27" s="187"/>
      <c r="F27" s="187"/>
      <c r="G27" s="187"/>
      <c r="H27" s="187"/>
      <c r="I27" s="187"/>
      <c r="J27" s="187"/>
      <c r="K27" s="187"/>
      <c r="L27" s="187"/>
      <c r="M27" s="187"/>
      <c r="N27" s="187"/>
      <c r="O27" s="187"/>
      <c r="P27" s="188"/>
    </row>
    <row r="28" spans="2:16">
      <c r="B28" s="189" t="s">
        <v>116</v>
      </c>
      <c r="C28" s="190"/>
      <c r="D28" s="190"/>
      <c r="E28" s="190"/>
      <c r="F28" s="56"/>
      <c r="G28" s="56"/>
      <c r="H28" s="56"/>
      <c r="I28" s="56"/>
      <c r="J28" s="56"/>
      <c r="K28" s="56"/>
      <c r="L28" s="56"/>
      <c r="M28" s="56"/>
      <c r="N28" s="56"/>
      <c r="O28" s="56"/>
      <c r="P28" s="23"/>
    </row>
    <row r="29" spans="2:16" ht="15" customHeight="1">
      <c r="B29" s="189"/>
      <c r="C29" s="190"/>
      <c r="D29" s="190"/>
      <c r="E29" s="190"/>
      <c r="F29" s="56"/>
      <c r="G29" s="56"/>
      <c r="H29" s="56"/>
      <c r="I29" s="56"/>
      <c r="J29" s="56"/>
      <c r="K29" s="56"/>
      <c r="L29" s="56"/>
      <c r="M29" s="56"/>
      <c r="N29" s="56"/>
      <c r="O29" s="56"/>
      <c r="P29" s="23"/>
    </row>
    <row r="30" spans="2:16" ht="15" customHeight="1">
      <c r="B30" s="60"/>
      <c r="C30" s="61"/>
      <c r="D30" s="61"/>
      <c r="E30" s="61"/>
      <c r="F30" s="56"/>
      <c r="G30" s="56"/>
      <c r="H30" s="56"/>
      <c r="I30" s="56"/>
      <c r="J30" s="56"/>
      <c r="K30" s="56"/>
      <c r="L30" s="56"/>
      <c r="M30" s="56"/>
      <c r="N30" s="56"/>
      <c r="O30" s="56"/>
      <c r="P30" s="23"/>
    </row>
    <row r="31" spans="2:16" ht="18">
      <c r="B31" s="200" t="s">
        <v>117</v>
      </c>
      <c r="C31" s="201"/>
      <c r="D31" s="201"/>
      <c r="E31" s="201"/>
      <c r="F31" s="56"/>
      <c r="G31" s="56"/>
      <c r="H31" s="56"/>
      <c r="I31" s="56"/>
      <c r="J31" s="56"/>
      <c r="K31" s="56"/>
      <c r="L31" s="56"/>
      <c r="M31" s="56"/>
      <c r="N31" s="56"/>
      <c r="O31" s="56"/>
      <c r="P31" s="23"/>
    </row>
    <row r="32" spans="2:16">
      <c r="B32" s="62" t="s">
        <v>8</v>
      </c>
      <c r="C32" s="63" t="s">
        <v>118</v>
      </c>
      <c r="D32" s="63" t="s">
        <v>119</v>
      </c>
      <c r="E32" s="64"/>
      <c r="F32" s="56"/>
      <c r="G32" s="56"/>
      <c r="H32" s="56"/>
      <c r="I32" s="56"/>
      <c r="J32" s="56"/>
      <c r="K32" s="56"/>
      <c r="L32" s="56"/>
      <c r="M32" s="56"/>
      <c r="N32" s="56"/>
      <c r="O32" s="56"/>
      <c r="P32" s="23"/>
    </row>
    <row r="33" spans="2:16">
      <c r="B33" s="58" t="s">
        <v>32</v>
      </c>
      <c r="C33" s="66" t="s">
        <v>120</v>
      </c>
      <c r="D33" s="66" t="s">
        <v>121</v>
      </c>
      <c r="E33" s="66"/>
      <c r="F33" s="56"/>
      <c r="G33" s="56"/>
      <c r="H33" s="56"/>
      <c r="I33" s="56"/>
      <c r="J33" s="56"/>
      <c r="K33" s="56"/>
      <c r="L33" s="56"/>
      <c r="M33" s="56"/>
      <c r="N33" s="56"/>
      <c r="O33" s="56"/>
      <c r="P33" s="23"/>
    </row>
    <row r="34" spans="2:16">
      <c r="B34" s="58" t="s">
        <v>122</v>
      </c>
      <c r="C34" s="67" t="s">
        <v>123</v>
      </c>
      <c r="D34" s="67" t="s">
        <v>123</v>
      </c>
      <c r="E34" s="68"/>
      <c r="F34" s="56"/>
      <c r="G34" s="56"/>
      <c r="H34" s="56"/>
      <c r="I34" s="56"/>
      <c r="J34" s="56"/>
      <c r="K34" s="56"/>
      <c r="L34" s="56"/>
      <c r="M34" s="56"/>
      <c r="N34" s="56"/>
      <c r="O34" s="56"/>
      <c r="P34" s="23"/>
    </row>
    <row r="35" spans="2:16" ht="13.5" thickBot="1">
      <c r="B35" s="28"/>
      <c r="C35" s="56"/>
      <c r="D35" s="56"/>
      <c r="E35" s="56"/>
      <c r="F35" s="24"/>
      <c r="G35" s="24"/>
      <c r="H35" s="24"/>
      <c r="I35" s="24"/>
      <c r="J35" s="24"/>
      <c r="K35" s="24"/>
      <c r="L35" s="24"/>
      <c r="M35" s="24"/>
      <c r="N35" s="24"/>
      <c r="O35" s="24"/>
      <c r="P35" s="25"/>
    </row>
    <row r="36" spans="2:16" ht="18.75" thickTop="1">
      <c r="B36" s="186" t="s">
        <v>124</v>
      </c>
      <c r="C36" s="187"/>
      <c r="D36" s="187"/>
      <c r="E36" s="187"/>
      <c r="F36" s="187"/>
      <c r="G36" s="187"/>
      <c r="H36" s="187"/>
      <c r="I36" s="187"/>
      <c r="J36" s="187"/>
      <c r="K36" s="187"/>
      <c r="L36" s="187"/>
      <c r="M36" s="187"/>
      <c r="N36" s="187"/>
      <c r="O36" s="187"/>
      <c r="P36" s="188"/>
    </row>
    <row r="37" spans="2:16" ht="12.95" customHeight="1">
      <c r="B37" s="195" t="s">
        <v>125</v>
      </c>
      <c r="C37" s="196"/>
      <c r="D37" s="196"/>
      <c r="E37" s="196"/>
      <c r="F37" s="196"/>
      <c r="G37" s="196"/>
      <c r="H37" s="196"/>
      <c r="I37" s="196"/>
      <c r="J37" s="196"/>
      <c r="K37" s="196"/>
      <c r="L37" s="196"/>
      <c r="M37" s="196"/>
      <c r="N37" s="196"/>
      <c r="O37" s="196"/>
      <c r="P37" s="208"/>
    </row>
    <row r="38" spans="2:16" ht="12.95" customHeight="1">
      <c r="B38" s="195"/>
      <c r="C38" s="196"/>
      <c r="D38" s="196"/>
      <c r="E38" s="196"/>
      <c r="F38" s="196"/>
      <c r="G38" s="196"/>
      <c r="H38" s="196"/>
      <c r="I38" s="196"/>
      <c r="J38" s="196"/>
      <c r="K38" s="196"/>
      <c r="L38" s="196"/>
      <c r="M38" s="196"/>
      <c r="N38" s="196"/>
      <c r="O38" s="196"/>
      <c r="P38" s="208"/>
    </row>
    <row r="39" spans="2:16" ht="12.95" customHeight="1">
      <c r="B39" s="195"/>
      <c r="C39" s="196"/>
      <c r="D39" s="196"/>
      <c r="E39" s="196"/>
      <c r="F39" s="196"/>
      <c r="G39" s="196"/>
      <c r="H39" s="196"/>
      <c r="I39" s="196"/>
      <c r="J39" s="196"/>
      <c r="K39" s="196"/>
      <c r="L39" s="196"/>
      <c r="M39" s="196"/>
      <c r="N39" s="196"/>
      <c r="O39" s="196"/>
      <c r="P39" s="208"/>
    </row>
    <row r="40" spans="2:16" ht="18">
      <c r="B40" s="192" t="s">
        <v>126</v>
      </c>
      <c r="C40" s="193"/>
      <c r="D40" s="193"/>
      <c r="E40" s="193"/>
      <c r="F40" s="193"/>
      <c r="G40" s="193"/>
      <c r="H40" s="193"/>
      <c r="I40" s="193"/>
      <c r="J40" s="193"/>
      <c r="K40" s="193"/>
      <c r="L40" s="193"/>
      <c r="M40" s="193"/>
      <c r="N40" s="193"/>
      <c r="O40" s="194"/>
      <c r="P40" s="23"/>
    </row>
    <row r="41" spans="2:16" ht="43.5" customHeight="1">
      <c r="B41" s="58" t="s">
        <v>8</v>
      </c>
      <c r="C41" s="64" t="s">
        <v>127</v>
      </c>
      <c r="D41" s="64" t="s">
        <v>128</v>
      </c>
      <c r="E41" s="64" t="s">
        <v>129</v>
      </c>
      <c r="F41" s="64" t="s">
        <v>349</v>
      </c>
      <c r="G41" s="64" t="s">
        <v>131</v>
      </c>
      <c r="H41" s="64" t="s">
        <v>350</v>
      </c>
      <c r="I41" s="64" t="s">
        <v>351</v>
      </c>
      <c r="J41" s="64" t="s">
        <v>132</v>
      </c>
      <c r="K41" s="64" t="s">
        <v>133</v>
      </c>
      <c r="L41" s="64" t="s">
        <v>352</v>
      </c>
      <c r="M41" s="64" t="s">
        <v>353</v>
      </c>
      <c r="N41" s="64" t="s">
        <v>88</v>
      </c>
      <c r="O41" s="64" t="s">
        <v>11</v>
      </c>
      <c r="P41" s="23"/>
    </row>
    <row r="42" spans="2:16" ht="38.25">
      <c r="B42" s="58" t="s">
        <v>15</v>
      </c>
      <c r="C42" s="65" t="s">
        <v>135</v>
      </c>
      <c r="D42" s="65" t="s">
        <v>16</v>
      </c>
      <c r="E42" s="65" t="s">
        <v>136</v>
      </c>
      <c r="F42" s="65" t="s">
        <v>137</v>
      </c>
      <c r="G42" s="65" t="s">
        <v>16</v>
      </c>
      <c r="H42" s="65" t="s">
        <v>138</v>
      </c>
      <c r="I42" s="65" t="s">
        <v>139</v>
      </c>
      <c r="J42" s="65" t="s">
        <v>140</v>
      </c>
      <c r="K42" s="65" t="s">
        <v>136</v>
      </c>
      <c r="L42" s="65" t="s">
        <v>137</v>
      </c>
      <c r="M42" s="65" t="s">
        <v>141</v>
      </c>
      <c r="N42" s="65" t="s">
        <v>98</v>
      </c>
      <c r="O42" s="86" t="s">
        <v>16</v>
      </c>
      <c r="P42" s="23"/>
    </row>
    <row r="43" spans="2:16" ht="114.75">
      <c r="B43" s="58" t="s">
        <v>32</v>
      </c>
      <c r="C43" s="69" t="s">
        <v>142</v>
      </c>
      <c r="D43" s="49"/>
      <c r="E43" s="69"/>
      <c r="F43" s="69"/>
      <c r="G43" s="116"/>
      <c r="H43" s="116"/>
      <c r="I43" s="116"/>
      <c r="J43" s="69"/>
      <c r="K43" s="69"/>
      <c r="L43" s="69"/>
      <c r="M43" s="71"/>
      <c r="N43" s="69" t="s">
        <v>143</v>
      </c>
      <c r="O43" s="69"/>
      <c r="P43" s="23"/>
    </row>
    <row r="44" spans="2:16">
      <c r="B44" s="58" t="s">
        <v>122</v>
      </c>
      <c r="C44" s="70">
        <v>1</v>
      </c>
      <c r="D44" s="71" t="s">
        <v>144</v>
      </c>
      <c r="E44" s="71" t="s">
        <v>145</v>
      </c>
      <c r="F44" s="71" t="s">
        <v>123</v>
      </c>
      <c r="G44" s="71" t="s">
        <v>123</v>
      </c>
      <c r="H44" s="71" t="s">
        <v>123</v>
      </c>
      <c r="I44" s="71" t="s">
        <v>123</v>
      </c>
      <c r="J44" s="71" t="s">
        <v>123</v>
      </c>
      <c r="K44" s="71" t="s">
        <v>146</v>
      </c>
      <c r="L44" s="71" t="s">
        <v>123</v>
      </c>
      <c r="M44" s="71" t="s">
        <v>147</v>
      </c>
      <c r="N44" s="71" t="s">
        <v>112</v>
      </c>
      <c r="O44" s="71" t="s">
        <v>148</v>
      </c>
      <c r="P44" s="23"/>
    </row>
    <row r="45" spans="2:16">
      <c r="B45" s="58" t="s">
        <v>122</v>
      </c>
      <c r="C45" s="70">
        <v>2</v>
      </c>
      <c r="D45" s="71" t="s">
        <v>149</v>
      </c>
      <c r="E45" s="71" t="s">
        <v>146</v>
      </c>
      <c r="F45" s="71" t="s">
        <v>123</v>
      </c>
      <c r="G45" s="71" t="s">
        <v>123</v>
      </c>
      <c r="H45" s="71" t="s">
        <v>123</v>
      </c>
      <c r="I45" s="71" t="s">
        <v>123</v>
      </c>
      <c r="J45" s="71" t="s">
        <v>123</v>
      </c>
      <c r="K45" s="71" t="s">
        <v>145</v>
      </c>
      <c r="L45" s="71" t="s">
        <v>123</v>
      </c>
      <c r="M45" s="71" t="s">
        <v>150</v>
      </c>
      <c r="N45" s="71" t="s">
        <v>151</v>
      </c>
      <c r="O45" s="71" t="s">
        <v>152</v>
      </c>
      <c r="P45" s="23"/>
    </row>
    <row r="46" spans="2:16" ht="13.5" thickBot="1">
      <c r="B46" s="28"/>
      <c r="C46" s="24"/>
      <c r="D46" s="24"/>
      <c r="E46" s="24"/>
      <c r="F46" s="24"/>
      <c r="G46" s="24"/>
      <c r="H46" s="24"/>
      <c r="I46" s="24"/>
      <c r="J46" s="24"/>
      <c r="K46" s="24"/>
      <c r="L46" s="24"/>
      <c r="M46" s="24"/>
      <c r="N46" s="24"/>
      <c r="O46" s="24"/>
      <c r="P46" s="25"/>
    </row>
    <row r="47" spans="2:16" ht="18.75" thickTop="1">
      <c r="B47" s="186" t="s">
        <v>153</v>
      </c>
      <c r="C47" s="187"/>
      <c r="D47" s="187"/>
      <c r="E47" s="187"/>
      <c r="F47" s="187"/>
      <c r="G47" s="187"/>
      <c r="H47" s="187"/>
      <c r="I47" s="187"/>
      <c r="J47" s="187"/>
      <c r="K47" s="187"/>
      <c r="L47" s="187"/>
      <c r="M47" s="187"/>
      <c r="N47" s="187"/>
      <c r="O47" s="187"/>
      <c r="P47" s="188"/>
    </row>
    <row r="48" spans="2:16">
      <c r="B48" s="189" t="s">
        <v>154</v>
      </c>
      <c r="C48" s="190"/>
      <c r="D48" s="190"/>
      <c r="E48" s="190"/>
      <c r="F48" s="190"/>
      <c r="G48" s="190"/>
      <c r="H48" s="190"/>
      <c r="I48" s="190"/>
      <c r="J48" s="190"/>
      <c r="K48" s="190"/>
      <c r="L48" s="190"/>
      <c r="M48" s="190"/>
      <c r="N48" s="190"/>
      <c r="O48" s="190"/>
      <c r="P48" s="191"/>
    </row>
    <row r="49" spans="2:16">
      <c r="B49" s="189"/>
      <c r="C49" s="190"/>
      <c r="D49" s="190"/>
      <c r="E49" s="190"/>
      <c r="F49" s="190"/>
      <c r="G49" s="190"/>
      <c r="H49" s="190"/>
      <c r="I49" s="190"/>
      <c r="J49" s="190"/>
      <c r="K49" s="190"/>
      <c r="L49" s="190"/>
      <c r="M49" s="190"/>
      <c r="N49" s="190"/>
      <c r="O49" s="190"/>
      <c r="P49" s="191"/>
    </row>
    <row r="50" spans="2:16">
      <c r="B50" s="189"/>
      <c r="C50" s="190"/>
      <c r="D50" s="190"/>
      <c r="E50" s="190"/>
      <c r="F50" s="190"/>
      <c r="G50" s="190"/>
      <c r="H50" s="190"/>
      <c r="I50" s="190"/>
      <c r="J50" s="190"/>
      <c r="K50" s="190"/>
      <c r="L50" s="190"/>
      <c r="M50" s="190"/>
      <c r="N50" s="190"/>
      <c r="O50" s="190"/>
      <c r="P50" s="191"/>
    </row>
    <row r="51" spans="2:16" ht="18">
      <c r="B51" s="182" t="s">
        <v>155</v>
      </c>
      <c r="C51" s="183"/>
      <c r="D51" s="183"/>
      <c r="E51" s="183"/>
      <c r="F51" s="183"/>
      <c r="G51" s="183"/>
      <c r="H51" s="183"/>
      <c r="I51" s="183"/>
      <c r="J51" s="183"/>
      <c r="K51" s="183"/>
      <c r="L51" s="183"/>
      <c r="M51" s="59"/>
      <c r="N51" s="59"/>
      <c r="O51" s="59"/>
      <c r="P51" s="23"/>
    </row>
    <row r="52" spans="2:16" ht="15">
      <c r="B52" s="72"/>
      <c r="C52" s="3"/>
      <c r="D52" s="184" t="s">
        <v>156</v>
      </c>
      <c r="E52" s="184"/>
      <c r="F52" s="184"/>
      <c r="G52" s="184"/>
      <c r="H52" s="184"/>
      <c r="I52" s="185" t="s">
        <v>157</v>
      </c>
      <c r="J52" s="185"/>
      <c r="K52" s="3"/>
      <c r="L52" s="3"/>
      <c r="M52" s="59"/>
      <c r="N52" s="59"/>
      <c r="O52" s="59"/>
      <c r="P52" s="23"/>
    </row>
    <row r="53" spans="2:16" ht="51">
      <c r="B53" s="73" t="s">
        <v>8</v>
      </c>
      <c r="C53" s="74" t="s">
        <v>128</v>
      </c>
      <c r="D53" s="74" t="s">
        <v>129</v>
      </c>
      <c r="E53" s="74" t="s">
        <v>133</v>
      </c>
      <c r="F53" s="64" t="s">
        <v>130</v>
      </c>
      <c r="G53" s="64" t="s">
        <v>134</v>
      </c>
      <c r="H53" s="64" t="s">
        <v>158</v>
      </c>
      <c r="I53" s="64" t="s">
        <v>159</v>
      </c>
      <c r="J53" s="64" t="s">
        <v>160</v>
      </c>
      <c r="K53" s="64" t="s">
        <v>161</v>
      </c>
      <c r="L53" s="74" t="s">
        <v>11</v>
      </c>
      <c r="M53" s="59"/>
      <c r="N53" s="59"/>
      <c r="O53" s="59"/>
      <c r="P53" s="23"/>
    </row>
    <row r="54" spans="2:16" ht="25.5">
      <c r="B54" s="73" t="s">
        <v>15</v>
      </c>
      <c r="C54" s="65" t="s">
        <v>16</v>
      </c>
      <c r="D54" s="75" t="s">
        <v>136</v>
      </c>
      <c r="E54" s="75" t="s">
        <v>136</v>
      </c>
      <c r="F54" s="75" t="s">
        <v>162</v>
      </c>
      <c r="G54" s="75" t="s">
        <v>162</v>
      </c>
      <c r="H54" s="75"/>
      <c r="I54" s="75"/>
      <c r="J54" s="75"/>
      <c r="K54" s="75"/>
      <c r="L54" s="75" t="s">
        <v>16</v>
      </c>
      <c r="M54" s="59"/>
      <c r="N54" s="59"/>
      <c r="O54" s="59"/>
      <c r="P54" s="23"/>
    </row>
    <row r="55" spans="2:16" ht="25.5">
      <c r="B55" s="73" t="s">
        <v>32</v>
      </c>
      <c r="C55" s="75"/>
      <c r="D55" s="75"/>
      <c r="E55" s="75"/>
      <c r="F55" s="75"/>
      <c r="G55" s="75"/>
      <c r="H55" s="75"/>
      <c r="I55" s="75" t="s">
        <v>163</v>
      </c>
      <c r="J55" s="75" t="s">
        <v>163</v>
      </c>
      <c r="K55" s="75"/>
      <c r="L55" s="75"/>
      <c r="M55" s="59"/>
      <c r="N55" s="59"/>
      <c r="O55" s="59"/>
      <c r="P55" s="23"/>
    </row>
    <row r="56" spans="2:16">
      <c r="B56" s="58" t="s">
        <v>122</v>
      </c>
      <c r="C56" s="71" t="s">
        <v>164</v>
      </c>
      <c r="D56" s="71" t="s">
        <v>145</v>
      </c>
      <c r="E56" s="71" t="s">
        <v>146</v>
      </c>
      <c r="F56" s="71" t="s">
        <v>123</v>
      </c>
      <c r="G56" s="71" t="s">
        <v>123</v>
      </c>
      <c r="H56" s="71" t="s">
        <v>165</v>
      </c>
      <c r="I56" s="71" t="s">
        <v>166</v>
      </c>
      <c r="J56" s="71" t="s">
        <v>165</v>
      </c>
      <c r="K56" s="71" t="s">
        <v>165</v>
      </c>
      <c r="L56" s="71" t="s">
        <v>167</v>
      </c>
      <c r="M56" s="59"/>
      <c r="N56" s="59"/>
      <c r="O56" s="59"/>
      <c r="P56" s="23"/>
    </row>
    <row r="57" spans="2:16">
      <c r="B57" s="28"/>
      <c r="C57" s="24"/>
      <c r="D57" s="24"/>
      <c r="E57" s="24"/>
      <c r="F57" s="24"/>
      <c r="G57" s="24"/>
      <c r="H57" s="24"/>
      <c r="I57" s="24"/>
      <c r="J57" s="24"/>
      <c r="K57" s="24"/>
      <c r="L57" s="24"/>
      <c r="M57" s="24"/>
      <c r="N57" s="24"/>
      <c r="O57" s="24"/>
      <c r="P57" s="25"/>
    </row>
    <row r="58" spans="2:16" ht="13.5" thickTop="1"/>
  </sheetData>
  <mergeCells count="16">
    <mergeCell ref="B7:P7"/>
    <mergeCell ref="B40:O40"/>
    <mergeCell ref="B11:P11"/>
    <mergeCell ref="B12:J18"/>
    <mergeCell ref="B19:K19"/>
    <mergeCell ref="B27:P27"/>
    <mergeCell ref="B28:E29"/>
    <mergeCell ref="B31:E31"/>
    <mergeCell ref="B36:P36"/>
    <mergeCell ref="B8:P10"/>
    <mergeCell ref="B37:P39"/>
    <mergeCell ref="B51:L51"/>
    <mergeCell ref="D52:H52"/>
    <mergeCell ref="I52:J52"/>
    <mergeCell ref="B47:P47"/>
    <mergeCell ref="B48:P50"/>
  </mergeCells>
  <pageMargins left="0.7" right="0.7" top="0.75" bottom="0.75" header="0.3" footer="0.3"/>
  <pageSetup paperSize="9" orientation="portrait" r:id="rId1"/>
  <headerFooter>
    <oddFooter>&amp;C_x000D_&amp;1#&amp;"Calibri"&amp;10&amp;K000000 General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98A36-B148-40F1-90E6-118B29E082C7}">
  <sheetPr>
    <tabColor rgb="FFFFFF00"/>
  </sheetPr>
  <dimension ref="B1:Z35"/>
  <sheetViews>
    <sheetView zoomScaleNormal="100" workbookViewId="0">
      <selection activeCell="C16" sqref="C16"/>
    </sheetView>
  </sheetViews>
  <sheetFormatPr defaultColWidth="8.7109375" defaultRowHeight="12.75"/>
  <cols>
    <col min="1" max="1" width="6.85546875" style="55" customWidth="1"/>
    <col min="2" max="2" width="27.85546875" style="55" customWidth="1"/>
    <col min="3" max="3" width="36.5703125" style="55" customWidth="1"/>
    <col min="4" max="4" width="35.42578125" style="55" customWidth="1"/>
    <col min="5" max="5" width="31.7109375" style="55" customWidth="1"/>
    <col min="6" max="6" width="26.140625" style="55" customWidth="1"/>
    <col min="7" max="7" width="24.5703125" style="55" customWidth="1"/>
    <col min="8" max="8" width="26.140625" style="55" customWidth="1"/>
    <col min="9" max="9" width="23.42578125" style="55" customWidth="1"/>
    <col min="10" max="10" width="25.42578125" style="55" customWidth="1"/>
    <col min="11" max="11" width="26.85546875" style="55" customWidth="1"/>
    <col min="12" max="12" width="25.140625" style="55" customWidth="1"/>
    <col min="13" max="13" width="16.42578125" style="55" customWidth="1"/>
    <col min="14" max="14" width="35.140625" style="55" customWidth="1"/>
    <col min="15" max="15" width="33.85546875" style="55" customWidth="1"/>
    <col min="16" max="16" width="12.5703125" style="55" customWidth="1"/>
    <col min="17" max="17" width="16.42578125" style="55" customWidth="1"/>
    <col min="18" max="18" width="15.5703125" style="55" customWidth="1"/>
    <col min="19" max="19" width="16.42578125" style="55" customWidth="1"/>
    <col min="20" max="20" width="25.7109375" style="55" customWidth="1"/>
    <col min="21" max="21" width="22.5703125" style="55" customWidth="1"/>
    <col min="22" max="22" width="21.5703125" style="55" customWidth="1"/>
    <col min="23" max="23" width="16.85546875" style="55" customWidth="1"/>
    <col min="24" max="24" width="14.5703125" style="55" customWidth="1"/>
    <col min="25" max="25" width="15.5703125" style="55" customWidth="1"/>
    <col min="26" max="16384" width="8.7109375" style="55"/>
  </cols>
  <sheetData>
    <row r="1" spans="2:26" s="125" customFormat="1" ht="15" customHeight="1"/>
    <row r="2" spans="2:26" s="125" customFormat="1" ht="15" customHeight="1">
      <c r="B2" s="121" t="str">
        <f>'SEMS Title'!B2</f>
        <v>Telstra SecureEdge Managed Service. (SEMS)</v>
      </c>
    </row>
    <row r="3" spans="2:26" s="125" customFormat="1" ht="15" customHeight="1">
      <c r="B3" s="122" t="str">
        <f>'SEMS Title'!B3</f>
        <v>SEMS Change Request Form. (SEMSCRF)</v>
      </c>
    </row>
    <row r="4" spans="2:26" s="125" customFormat="1" ht="15" customHeight="1">
      <c r="B4" s="123" t="str">
        <f>'SEMS Title'!B4</f>
        <v>Template version : 26Q0201. Valid until 30 January 2026</v>
      </c>
    </row>
    <row r="5" spans="2:26" s="126" customFormat="1" ht="15" customHeight="1" thickBot="1"/>
    <row r="6" spans="2:26" ht="13.5" thickBot="1"/>
    <row r="7" spans="2:26" ht="18">
      <c r="B7" s="186" t="s">
        <v>0</v>
      </c>
      <c r="C7" s="187"/>
      <c r="D7" s="187"/>
      <c r="E7" s="187"/>
      <c r="F7" s="187"/>
      <c r="G7" s="187"/>
      <c r="H7" s="187"/>
      <c r="I7" s="187"/>
      <c r="J7" s="187"/>
      <c r="K7" s="187"/>
      <c r="L7" s="187"/>
      <c r="M7" s="187"/>
      <c r="N7" s="187"/>
      <c r="O7" s="187"/>
      <c r="P7" s="187"/>
      <c r="Q7" s="187"/>
      <c r="R7" s="187"/>
      <c r="S7" s="187"/>
      <c r="T7" s="187"/>
      <c r="U7" s="187"/>
      <c r="V7" s="187"/>
      <c r="W7" s="187"/>
      <c r="X7" s="187"/>
      <c r="Y7" s="187"/>
      <c r="Z7" s="188"/>
    </row>
    <row r="8" spans="2:26" ht="12.6" customHeight="1">
      <c r="B8" s="202" t="s">
        <v>1</v>
      </c>
      <c r="C8" s="203"/>
      <c r="D8" s="203"/>
      <c r="E8" s="203"/>
      <c r="F8" s="203"/>
      <c r="G8" s="203"/>
      <c r="H8" s="203"/>
      <c r="I8" s="203"/>
      <c r="J8" s="203"/>
      <c r="K8" s="203"/>
      <c r="L8" s="203"/>
      <c r="M8" s="203"/>
      <c r="N8" s="203"/>
      <c r="O8" s="203"/>
      <c r="P8" s="203"/>
      <c r="Q8" s="203"/>
      <c r="R8" s="203"/>
      <c r="S8" s="203"/>
      <c r="T8" s="203"/>
      <c r="U8" s="203"/>
      <c r="V8" s="203"/>
      <c r="W8" s="203"/>
      <c r="X8" s="203"/>
      <c r="Y8" s="203"/>
      <c r="Z8" s="204"/>
    </row>
    <row r="9" spans="2:26">
      <c r="B9" s="202"/>
      <c r="C9" s="203"/>
      <c r="D9" s="203"/>
      <c r="E9" s="203"/>
      <c r="F9" s="203"/>
      <c r="G9" s="203"/>
      <c r="H9" s="203"/>
      <c r="I9" s="203"/>
      <c r="J9" s="203"/>
      <c r="K9" s="203"/>
      <c r="L9" s="203"/>
      <c r="M9" s="203"/>
      <c r="N9" s="203"/>
      <c r="O9" s="203"/>
      <c r="P9" s="203"/>
      <c r="Q9" s="203"/>
      <c r="R9" s="203"/>
      <c r="S9" s="203"/>
      <c r="T9" s="203"/>
      <c r="U9" s="203"/>
      <c r="V9" s="203"/>
      <c r="W9" s="203"/>
      <c r="X9" s="203"/>
      <c r="Y9" s="203"/>
      <c r="Z9" s="204"/>
    </row>
    <row r="10" spans="2:26">
      <c r="B10" s="202"/>
      <c r="C10" s="203"/>
      <c r="D10" s="203"/>
      <c r="E10" s="203"/>
      <c r="F10" s="203"/>
      <c r="G10" s="203"/>
      <c r="H10" s="203"/>
      <c r="I10" s="203"/>
      <c r="J10" s="203"/>
      <c r="K10" s="203"/>
      <c r="L10" s="203"/>
      <c r="M10" s="203"/>
      <c r="N10" s="203"/>
      <c r="O10" s="203"/>
      <c r="P10" s="203"/>
      <c r="Q10" s="203"/>
      <c r="R10" s="203"/>
      <c r="S10" s="203"/>
      <c r="T10" s="203"/>
      <c r="U10" s="203"/>
      <c r="V10" s="203"/>
      <c r="W10" s="203"/>
      <c r="X10" s="203"/>
      <c r="Y10" s="203"/>
      <c r="Z10" s="204"/>
    </row>
    <row r="11" spans="2:26">
      <c r="B11" s="202"/>
      <c r="C11" s="203"/>
      <c r="D11" s="203"/>
      <c r="E11" s="203"/>
      <c r="F11" s="203"/>
      <c r="G11" s="203"/>
      <c r="H11" s="203"/>
      <c r="I11" s="203"/>
      <c r="J11" s="203"/>
      <c r="K11" s="203"/>
      <c r="L11" s="203"/>
      <c r="M11" s="203"/>
      <c r="N11" s="203"/>
      <c r="O11" s="203"/>
      <c r="P11" s="203"/>
      <c r="Q11" s="203"/>
      <c r="R11" s="203"/>
      <c r="S11" s="203"/>
      <c r="T11" s="203"/>
      <c r="U11" s="203"/>
      <c r="V11" s="203"/>
      <c r="W11" s="203"/>
      <c r="X11" s="203"/>
      <c r="Y11" s="203"/>
      <c r="Z11" s="204"/>
    </row>
    <row r="12" spans="2:26">
      <c r="B12" s="202"/>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4"/>
    </row>
    <row r="13" spans="2:26">
      <c r="B13" s="202"/>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4"/>
    </row>
    <row r="14" spans="2:26">
      <c r="B14" s="202"/>
      <c r="C14" s="203"/>
      <c r="D14" s="203"/>
      <c r="E14" s="203"/>
      <c r="F14" s="203"/>
      <c r="G14" s="203"/>
      <c r="H14" s="203"/>
      <c r="I14" s="203"/>
      <c r="J14" s="203"/>
      <c r="K14" s="203"/>
      <c r="L14" s="203"/>
      <c r="M14" s="203"/>
      <c r="N14" s="203"/>
      <c r="O14" s="203"/>
      <c r="P14" s="203"/>
      <c r="Q14" s="203"/>
      <c r="R14" s="203"/>
      <c r="S14" s="203"/>
      <c r="T14" s="203"/>
      <c r="U14" s="203"/>
      <c r="V14" s="203"/>
      <c r="W14" s="203"/>
      <c r="X14" s="203"/>
      <c r="Y14" s="203"/>
      <c r="Z14" s="204"/>
    </row>
    <row r="15" spans="2:26">
      <c r="B15" s="113"/>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10"/>
    </row>
    <row r="16" spans="2:26" ht="13.5" thickBot="1">
      <c r="B16" s="114"/>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2"/>
    </row>
    <row r="17" spans="2:26" ht="18">
      <c r="B17" s="214" t="s">
        <v>2</v>
      </c>
      <c r="C17" s="215"/>
      <c r="D17" s="215"/>
      <c r="E17" s="215"/>
      <c r="F17" s="215"/>
      <c r="G17" s="215"/>
      <c r="H17" s="215"/>
      <c r="I17" s="215"/>
      <c r="J17" s="215"/>
      <c r="K17" s="215"/>
      <c r="L17" s="215"/>
      <c r="M17" s="215"/>
      <c r="N17" s="215"/>
      <c r="O17" s="215"/>
      <c r="P17" s="215"/>
      <c r="Q17" s="215"/>
      <c r="R17" s="215"/>
      <c r="S17" s="215"/>
      <c r="T17" s="215"/>
      <c r="U17" s="215"/>
      <c r="V17" s="215"/>
      <c r="W17" s="215"/>
      <c r="X17" s="215"/>
      <c r="Y17" s="215"/>
      <c r="Z17" s="216"/>
    </row>
    <row r="18" spans="2:26" ht="62.45" customHeight="1">
      <c r="B18" s="195" t="s">
        <v>3</v>
      </c>
      <c r="C18" s="196"/>
      <c r="D18" s="196"/>
      <c r="E18" s="196"/>
      <c r="F18" s="196"/>
      <c r="G18" s="196"/>
      <c r="H18" s="196"/>
      <c r="I18" s="196"/>
      <c r="J18" s="56"/>
      <c r="K18" s="56"/>
      <c r="L18" s="56"/>
      <c r="M18" s="56"/>
      <c r="N18" s="56"/>
      <c r="O18" s="56"/>
      <c r="P18" s="56"/>
      <c r="Q18" s="56"/>
      <c r="R18" s="56"/>
      <c r="S18" s="56"/>
      <c r="T18" s="56"/>
      <c r="U18" s="56"/>
      <c r="V18" s="56"/>
      <c r="W18" s="56"/>
      <c r="X18" s="56"/>
      <c r="Y18" s="56"/>
      <c r="Z18" s="23"/>
    </row>
    <row r="19" spans="2:26">
      <c r="B19" s="195"/>
      <c r="C19" s="196"/>
      <c r="D19" s="196"/>
      <c r="E19" s="196"/>
      <c r="F19" s="196"/>
      <c r="G19" s="196"/>
      <c r="H19" s="196"/>
      <c r="I19" s="196"/>
      <c r="J19" s="56"/>
      <c r="K19" s="56"/>
      <c r="L19" s="56"/>
      <c r="M19" s="56"/>
      <c r="N19" s="56"/>
      <c r="O19" s="56"/>
      <c r="P19" s="56"/>
      <c r="Q19" s="56"/>
      <c r="R19" s="56"/>
      <c r="S19" s="56"/>
      <c r="T19" s="56"/>
      <c r="U19" s="56"/>
      <c r="V19" s="56"/>
      <c r="W19" s="56"/>
      <c r="X19" s="56"/>
      <c r="Y19" s="56"/>
      <c r="Z19" s="23"/>
    </row>
    <row r="20" spans="2:26">
      <c r="B20" s="220"/>
      <c r="C20" s="221"/>
      <c r="D20" s="221"/>
      <c r="E20" s="221"/>
      <c r="F20" s="221"/>
      <c r="G20" s="221"/>
      <c r="H20" s="221"/>
      <c r="I20" s="221"/>
      <c r="J20" s="56"/>
      <c r="K20" s="56"/>
      <c r="L20" s="56"/>
      <c r="M20" s="56"/>
      <c r="N20" s="56"/>
      <c r="O20" s="56"/>
      <c r="P20" s="56"/>
      <c r="Q20" s="56"/>
      <c r="R20" s="56"/>
      <c r="S20" s="56"/>
      <c r="T20" s="56"/>
      <c r="U20" s="56"/>
      <c r="V20" s="56"/>
      <c r="W20" s="56"/>
      <c r="X20" s="56"/>
      <c r="Y20" s="56"/>
      <c r="Z20" s="23"/>
    </row>
    <row r="21" spans="2:26" ht="18">
      <c r="B21" s="217" t="s">
        <v>4</v>
      </c>
      <c r="C21" s="218"/>
      <c r="D21" s="218"/>
      <c r="E21" s="218"/>
      <c r="F21" s="218"/>
      <c r="G21" s="218"/>
      <c r="H21" s="218"/>
      <c r="I21" s="218"/>
      <c r="J21" s="218"/>
      <c r="K21" s="218"/>
      <c r="L21" s="218"/>
      <c r="M21" s="218"/>
      <c r="N21" s="218"/>
      <c r="O21" s="218"/>
      <c r="P21" s="218"/>
      <c r="Q21" s="218"/>
      <c r="R21" s="218"/>
      <c r="S21" s="218"/>
      <c r="T21" s="218"/>
      <c r="U21" s="218"/>
      <c r="V21" s="218"/>
      <c r="W21" s="218"/>
      <c r="X21" s="218"/>
      <c r="Y21" s="218"/>
      <c r="Z21" s="219"/>
    </row>
    <row r="22" spans="2:26" ht="18">
      <c r="B22" s="212" t="s">
        <v>5</v>
      </c>
      <c r="C22" s="213"/>
      <c r="D22" s="213"/>
      <c r="E22" s="213"/>
      <c r="F22" s="213"/>
      <c r="G22" s="213"/>
      <c r="H22" s="211" t="s">
        <v>6</v>
      </c>
      <c r="I22" s="211"/>
      <c r="J22" s="211"/>
      <c r="K22" s="211"/>
      <c r="L22" s="211"/>
      <c r="M22" s="211"/>
      <c r="N22" s="211"/>
      <c r="O22" s="211" t="s">
        <v>7</v>
      </c>
      <c r="P22" s="211"/>
      <c r="Q22" s="211"/>
      <c r="R22" s="211"/>
      <c r="S22" s="211"/>
      <c r="T22" s="211"/>
      <c r="U22" s="211"/>
      <c r="V22" s="211"/>
      <c r="W22" s="211"/>
      <c r="X22" s="211"/>
      <c r="Y22" s="211"/>
      <c r="Z22" s="23"/>
    </row>
    <row r="23" spans="2:26" ht="40.35" customHeight="1">
      <c r="B23" s="76"/>
      <c r="C23" s="77" t="s">
        <v>8</v>
      </c>
      <c r="D23" s="77" t="s">
        <v>9</v>
      </c>
      <c r="E23" s="78" t="s">
        <v>10</v>
      </c>
      <c r="F23" s="77" t="s">
        <v>354</v>
      </c>
      <c r="G23" s="77" t="s">
        <v>11</v>
      </c>
      <c r="H23" s="77" t="s">
        <v>355</v>
      </c>
      <c r="I23" s="77" t="s">
        <v>356</v>
      </c>
      <c r="J23" s="77" t="s">
        <v>357</v>
      </c>
      <c r="K23" s="77" t="s">
        <v>358</v>
      </c>
      <c r="L23" s="77" t="s">
        <v>359</v>
      </c>
      <c r="M23" s="77" t="s">
        <v>356</v>
      </c>
      <c r="N23" s="77" t="s">
        <v>360</v>
      </c>
      <c r="O23" s="77" t="s">
        <v>361</v>
      </c>
      <c r="P23" s="77" t="s">
        <v>358</v>
      </c>
      <c r="Q23" s="77" t="s">
        <v>359</v>
      </c>
      <c r="R23" s="77" t="s">
        <v>356</v>
      </c>
      <c r="S23" s="77" t="s">
        <v>362</v>
      </c>
      <c r="T23" s="77" t="s">
        <v>363</v>
      </c>
      <c r="U23" s="77" t="s">
        <v>364</v>
      </c>
      <c r="V23" s="77" t="s">
        <v>365</v>
      </c>
      <c r="W23" s="77" t="s">
        <v>13</v>
      </c>
      <c r="X23" s="77" t="s">
        <v>14</v>
      </c>
      <c r="Y23" s="77" t="s">
        <v>12</v>
      </c>
      <c r="Z23" s="23"/>
    </row>
    <row r="24" spans="2:26" ht="110.45" customHeight="1">
      <c r="B24" s="76" t="s">
        <v>15</v>
      </c>
      <c r="C24" s="79" t="s">
        <v>16</v>
      </c>
      <c r="D24" s="79" t="s">
        <v>17</v>
      </c>
      <c r="E24" s="80" t="s">
        <v>18</v>
      </c>
      <c r="F24" s="79" t="s">
        <v>19</v>
      </c>
      <c r="G24" s="79" t="s">
        <v>16</v>
      </c>
      <c r="H24" s="79" t="s">
        <v>20</v>
      </c>
      <c r="I24" s="79" t="s">
        <v>21</v>
      </c>
      <c r="J24" s="79" t="s">
        <v>22</v>
      </c>
      <c r="K24" s="79" t="s">
        <v>23</v>
      </c>
      <c r="L24" s="79" t="s">
        <v>24</v>
      </c>
      <c r="M24" s="79" t="s">
        <v>25</v>
      </c>
      <c r="N24" s="79" t="s">
        <v>26</v>
      </c>
      <c r="O24" s="81" t="s">
        <v>27</v>
      </c>
      <c r="P24" s="79" t="s">
        <v>28</v>
      </c>
      <c r="Q24" s="79" t="s">
        <v>29</v>
      </c>
      <c r="R24" s="79" t="s">
        <v>30</v>
      </c>
      <c r="S24" s="79" t="s">
        <v>26</v>
      </c>
      <c r="T24" s="79" t="s">
        <v>31</v>
      </c>
      <c r="U24" s="82"/>
      <c r="V24" s="82"/>
      <c r="W24" s="83"/>
      <c r="X24" s="83"/>
      <c r="Y24" s="83"/>
      <c r="Z24" s="23"/>
    </row>
    <row r="25" spans="2:26" ht="140.25">
      <c r="B25" s="76" t="s">
        <v>32</v>
      </c>
      <c r="C25" s="84" t="s">
        <v>33</v>
      </c>
      <c r="D25" s="84" t="s">
        <v>34</v>
      </c>
      <c r="E25" s="85" t="s">
        <v>35</v>
      </c>
      <c r="F25" s="84" t="s">
        <v>36</v>
      </c>
      <c r="G25" s="84"/>
      <c r="H25" s="84" t="s">
        <v>37</v>
      </c>
      <c r="I25" s="84" t="s">
        <v>38</v>
      </c>
      <c r="J25" s="84" t="s">
        <v>39</v>
      </c>
      <c r="K25" s="84" t="s">
        <v>40</v>
      </c>
      <c r="L25" s="84" t="s">
        <v>41</v>
      </c>
      <c r="M25" s="84" t="s">
        <v>42</v>
      </c>
      <c r="N25" s="84" t="s">
        <v>43</v>
      </c>
      <c r="O25" s="84" t="s">
        <v>44</v>
      </c>
      <c r="P25" s="84" t="s">
        <v>40</v>
      </c>
      <c r="Q25" s="84" t="s">
        <v>41</v>
      </c>
      <c r="R25" s="84" t="s">
        <v>42</v>
      </c>
      <c r="S25" s="84" t="s">
        <v>43</v>
      </c>
      <c r="T25" s="84" t="s">
        <v>45</v>
      </c>
      <c r="U25" s="210" t="s">
        <v>46</v>
      </c>
      <c r="V25" s="210"/>
      <c r="W25" s="209" t="s">
        <v>47</v>
      </c>
      <c r="X25" s="209"/>
      <c r="Y25" s="209"/>
      <c r="Z25" s="23"/>
    </row>
    <row r="26" spans="2:26" ht="38.25">
      <c r="B26" s="90" t="s">
        <v>48</v>
      </c>
      <c r="C26" s="91" t="s">
        <v>49</v>
      </c>
      <c r="D26" s="91" t="s">
        <v>50</v>
      </c>
      <c r="E26" s="92" t="s">
        <v>51</v>
      </c>
      <c r="F26" s="91" t="s">
        <v>52</v>
      </c>
      <c r="G26" s="93" t="s">
        <v>53</v>
      </c>
      <c r="H26" s="91" t="s">
        <v>54</v>
      </c>
      <c r="I26" s="94" t="s">
        <v>55</v>
      </c>
      <c r="J26" s="94" t="s">
        <v>56</v>
      </c>
      <c r="K26" s="94" t="s">
        <v>57</v>
      </c>
      <c r="L26" s="94" t="s">
        <v>58</v>
      </c>
      <c r="M26" s="94" t="s">
        <v>59</v>
      </c>
      <c r="N26" s="94" t="s">
        <v>60</v>
      </c>
      <c r="O26" s="95" t="s">
        <v>61</v>
      </c>
      <c r="P26" s="96" t="s">
        <v>57</v>
      </c>
      <c r="Q26" s="96" t="s">
        <v>58</v>
      </c>
      <c r="R26" s="96" t="s">
        <v>59</v>
      </c>
      <c r="S26" s="96" t="s">
        <v>60</v>
      </c>
      <c r="T26" s="97"/>
      <c r="U26" s="98" t="s">
        <v>49</v>
      </c>
      <c r="V26" s="98" t="s">
        <v>62</v>
      </c>
      <c r="W26" s="99" t="s">
        <v>63</v>
      </c>
      <c r="X26" s="99" t="s">
        <v>64</v>
      </c>
      <c r="Y26" s="99" t="s">
        <v>65</v>
      </c>
      <c r="Z26" s="23"/>
    </row>
    <row r="27" spans="2:26" ht="25.5">
      <c r="B27" s="90" t="s">
        <v>66</v>
      </c>
      <c r="C27" s="91" t="s">
        <v>67</v>
      </c>
      <c r="D27" s="91" t="s">
        <v>50</v>
      </c>
      <c r="E27" s="92" t="s">
        <v>51</v>
      </c>
      <c r="F27" s="91" t="s">
        <v>68</v>
      </c>
      <c r="G27" s="93" t="s">
        <v>53</v>
      </c>
      <c r="H27" s="91" t="s">
        <v>54</v>
      </c>
      <c r="I27" s="94" t="s">
        <v>55</v>
      </c>
      <c r="J27" s="94" t="s">
        <v>69</v>
      </c>
      <c r="K27" s="94" t="s">
        <v>70</v>
      </c>
      <c r="L27" s="94" t="s">
        <v>58</v>
      </c>
      <c r="M27" s="94" t="s">
        <v>71</v>
      </c>
      <c r="N27" s="94" t="s">
        <v>72</v>
      </c>
      <c r="O27" s="95" t="s">
        <v>61</v>
      </c>
      <c r="P27" s="96" t="s">
        <v>70</v>
      </c>
      <c r="Q27" s="96" t="s">
        <v>58</v>
      </c>
      <c r="R27" s="96" t="s">
        <v>71</v>
      </c>
      <c r="S27" s="96" t="s">
        <v>72</v>
      </c>
      <c r="T27" s="97"/>
      <c r="U27" s="98" t="s">
        <v>67</v>
      </c>
      <c r="V27" s="98" t="s">
        <v>62</v>
      </c>
      <c r="W27" s="99" t="s">
        <v>63</v>
      </c>
      <c r="X27" s="99" t="s">
        <v>64</v>
      </c>
      <c r="Y27" s="99" t="s">
        <v>65</v>
      </c>
      <c r="Z27" s="23"/>
    </row>
    <row r="28" spans="2:26">
      <c r="B28" s="102" t="s">
        <v>73</v>
      </c>
      <c r="C28" s="118"/>
      <c r="D28" s="118"/>
      <c r="E28" s="118"/>
      <c r="F28" s="118"/>
      <c r="G28" s="118"/>
      <c r="H28" s="118"/>
      <c r="I28" s="118"/>
      <c r="J28" s="106"/>
      <c r="K28" s="106"/>
      <c r="L28" s="106"/>
      <c r="M28" s="106"/>
      <c r="N28" s="106"/>
      <c r="O28" s="106"/>
      <c r="P28" s="106"/>
      <c r="Q28" s="106"/>
      <c r="R28" s="106"/>
      <c r="S28" s="106"/>
      <c r="T28" s="106"/>
      <c r="U28" s="106"/>
      <c r="V28" s="106"/>
      <c r="W28" s="106"/>
      <c r="X28" s="106"/>
      <c r="Y28" s="115"/>
      <c r="Z28" s="23"/>
    </row>
    <row r="29" spans="2:26" ht="51">
      <c r="B29" s="105" t="s">
        <v>74</v>
      </c>
      <c r="C29" s="117" t="s">
        <v>366</v>
      </c>
      <c r="D29" s="107" t="s">
        <v>50</v>
      </c>
      <c r="E29" s="108" t="s">
        <v>51</v>
      </c>
      <c r="F29" s="117" t="s">
        <v>367</v>
      </c>
      <c r="G29" s="117" t="s">
        <v>368</v>
      </c>
      <c r="H29" s="107" t="s">
        <v>75</v>
      </c>
      <c r="I29" s="117" t="s">
        <v>369</v>
      </c>
      <c r="J29" s="107" t="s">
        <v>76</v>
      </c>
      <c r="K29" s="107" t="s">
        <v>57</v>
      </c>
      <c r="L29" s="107" t="s">
        <v>77</v>
      </c>
      <c r="M29" s="107" t="s">
        <v>71</v>
      </c>
      <c r="N29" s="107" t="s">
        <v>78</v>
      </c>
      <c r="O29" s="107" t="s">
        <v>61</v>
      </c>
      <c r="P29" s="107" t="s">
        <v>57</v>
      </c>
      <c r="Q29" s="107" t="s">
        <v>77</v>
      </c>
      <c r="R29" s="107" t="s">
        <v>71</v>
      </c>
      <c r="S29" s="107" t="s">
        <v>78</v>
      </c>
      <c r="T29" s="107" t="s">
        <v>79</v>
      </c>
      <c r="U29" s="117" t="s">
        <v>370</v>
      </c>
      <c r="V29" s="117" t="s">
        <v>370</v>
      </c>
      <c r="W29" s="117" t="s">
        <v>370</v>
      </c>
      <c r="X29" s="117" t="s">
        <v>370</v>
      </c>
      <c r="Y29" s="117" t="s">
        <v>370</v>
      </c>
      <c r="Z29" s="23"/>
    </row>
    <row r="30" spans="2:26">
      <c r="B30" s="105" t="s">
        <v>80</v>
      </c>
      <c r="C30" s="101"/>
      <c r="D30" s="107" t="s">
        <v>50</v>
      </c>
      <c r="E30" s="108" t="s">
        <v>51</v>
      </c>
      <c r="F30" s="101"/>
      <c r="G30" s="101"/>
      <c r="H30" s="107" t="s">
        <v>75</v>
      </c>
      <c r="I30" s="101"/>
      <c r="J30" s="107" t="s">
        <v>76</v>
      </c>
      <c r="K30" s="107" t="s">
        <v>57</v>
      </c>
      <c r="L30" s="107" t="s">
        <v>77</v>
      </c>
      <c r="M30" s="107" t="s">
        <v>71</v>
      </c>
      <c r="N30" s="107" t="s">
        <v>78</v>
      </c>
      <c r="O30" s="107" t="s">
        <v>61</v>
      </c>
      <c r="P30" s="107" t="s">
        <v>57</v>
      </c>
      <c r="Q30" s="107" t="s">
        <v>77</v>
      </c>
      <c r="R30" s="107" t="s">
        <v>71</v>
      </c>
      <c r="S30" s="107" t="s">
        <v>78</v>
      </c>
      <c r="T30" s="107" t="s">
        <v>79</v>
      </c>
      <c r="U30" s="101"/>
      <c r="V30" s="101"/>
      <c r="W30" s="101"/>
      <c r="X30" s="101"/>
      <c r="Y30" s="104"/>
      <c r="Z30" s="23"/>
    </row>
    <row r="31" spans="2:26">
      <c r="B31" s="105" t="s">
        <v>81</v>
      </c>
      <c r="C31" s="101"/>
      <c r="D31" s="107" t="s">
        <v>50</v>
      </c>
      <c r="E31" s="108" t="s">
        <v>51</v>
      </c>
      <c r="F31" s="101"/>
      <c r="G31" s="101"/>
      <c r="H31" s="107" t="s">
        <v>75</v>
      </c>
      <c r="I31" s="101"/>
      <c r="J31" s="107" t="s">
        <v>76</v>
      </c>
      <c r="K31" s="107" t="s">
        <v>57</v>
      </c>
      <c r="L31" s="107" t="s">
        <v>77</v>
      </c>
      <c r="M31" s="107" t="s">
        <v>71</v>
      </c>
      <c r="N31" s="107" t="s">
        <v>78</v>
      </c>
      <c r="O31" s="107" t="s">
        <v>61</v>
      </c>
      <c r="P31" s="107" t="s">
        <v>57</v>
      </c>
      <c r="Q31" s="107" t="s">
        <v>77</v>
      </c>
      <c r="R31" s="107" t="s">
        <v>71</v>
      </c>
      <c r="S31" s="107" t="s">
        <v>78</v>
      </c>
      <c r="T31" s="107" t="s">
        <v>79</v>
      </c>
      <c r="U31" s="101"/>
      <c r="V31" s="101"/>
      <c r="W31" s="101"/>
      <c r="X31" s="101"/>
      <c r="Y31" s="104"/>
      <c r="Z31" s="23"/>
    </row>
    <row r="32" spans="2:26">
      <c r="B32" s="105" t="s">
        <v>82</v>
      </c>
      <c r="C32" s="101"/>
      <c r="D32" s="107" t="s">
        <v>50</v>
      </c>
      <c r="E32" s="108" t="s">
        <v>51</v>
      </c>
      <c r="F32" s="101"/>
      <c r="G32" s="101"/>
      <c r="H32" s="107" t="s">
        <v>75</v>
      </c>
      <c r="I32" s="101"/>
      <c r="J32" s="107" t="s">
        <v>76</v>
      </c>
      <c r="K32" s="107" t="s">
        <v>57</v>
      </c>
      <c r="L32" s="107" t="s">
        <v>77</v>
      </c>
      <c r="M32" s="107" t="s">
        <v>71</v>
      </c>
      <c r="N32" s="107" t="s">
        <v>78</v>
      </c>
      <c r="O32" s="107" t="s">
        <v>61</v>
      </c>
      <c r="P32" s="107" t="s">
        <v>57</v>
      </c>
      <c r="Q32" s="107" t="s">
        <v>77</v>
      </c>
      <c r="R32" s="107" t="s">
        <v>71</v>
      </c>
      <c r="S32" s="107" t="s">
        <v>78</v>
      </c>
      <c r="T32" s="107" t="s">
        <v>79</v>
      </c>
      <c r="U32" s="101"/>
      <c r="V32" s="101"/>
      <c r="W32" s="101"/>
      <c r="X32" s="101"/>
      <c r="Y32" s="104"/>
      <c r="Z32" s="23"/>
    </row>
    <row r="33" spans="2:26">
      <c r="B33" s="105" t="s">
        <v>83</v>
      </c>
      <c r="C33" s="103"/>
      <c r="D33" s="107" t="s">
        <v>50</v>
      </c>
      <c r="E33" s="108" t="s">
        <v>51</v>
      </c>
      <c r="F33" s="103"/>
      <c r="G33" s="103"/>
      <c r="H33" s="107" t="s">
        <v>75</v>
      </c>
      <c r="I33" s="103"/>
      <c r="J33" s="107" t="s">
        <v>76</v>
      </c>
      <c r="K33" s="107" t="s">
        <v>57</v>
      </c>
      <c r="L33" s="107" t="s">
        <v>77</v>
      </c>
      <c r="M33" s="107" t="s">
        <v>71</v>
      </c>
      <c r="N33" s="107" t="s">
        <v>78</v>
      </c>
      <c r="O33" s="107" t="s">
        <v>61</v>
      </c>
      <c r="P33" s="107" t="s">
        <v>57</v>
      </c>
      <c r="Q33" s="107" t="s">
        <v>77</v>
      </c>
      <c r="R33" s="107" t="s">
        <v>71</v>
      </c>
      <c r="S33" s="107" t="s">
        <v>78</v>
      </c>
      <c r="T33" s="107" t="s">
        <v>79</v>
      </c>
      <c r="U33" s="103"/>
      <c r="V33" s="103"/>
      <c r="W33" s="103"/>
      <c r="X33" s="103"/>
      <c r="Y33" s="100"/>
      <c r="Z33" s="23"/>
    </row>
    <row r="34" spans="2:26" ht="13.5" thickBot="1">
      <c r="B34" s="28"/>
      <c r="C34" s="24"/>
      <c r="D34" s="24"/>
      <c r="E34" s="24"/>
      <c r="F34" s="24"/>
      <c r="G34" s="24"/>
      <c r="H34" s="24"/>
      <c r="I34" s="24"/>
      <c r="J34" s="24"/>
      <c r="K34" s="24"/>
      <c r="L34" s="24"/>
      <c r="M34" s="24"/>
      <c r="N34" s="24"/>
      <c r="O34" s="24"/>
      <c r="P34" s="24"/>
      <c r="Q34" s="24"/>
      <c r="R34" s="24"/>
      <c r="S34" s="24"/>
      <c r="T34" s="24"/>
      <c r="U34" s="24"/>
      <c r="V34" s="24"/>
      <c r="W34" s="24"/>
      <c r="X34" s="24"/>
      <c r="Y34" s="24"/>
      <c r="Z34" s="25"/>
    </row>
    <row r="35" spans="2:26" ht="13.5" thickTop="1"/>
  </sheetData>
  <mergeCells count="10">
    <mergeCell ref="B7:Z7"/>
    <mergeCell ref="W25:Y25"/>
    <mergeCell ref="U25:V25"/>
    <mergeCell ref="O22:Y22"/>
    <mergeCell ref="H22:N22"/>
    <mergeCell ref="B22:G22"/>
    <mergeCell ref="B17:Z17"/>
    <mergeCell ref="B21:Z21"/>
    <mergeCell ref="B18:I20"/>
    <mergeCell ref="B8:Z14"/>
  </mergeCells>
  <phoneticPr fontId="5" type="noConversion"/>
  <pageMargins left="0.7" right="0.7" top="0.75" bottom="0.75" header="0.3" footer="0.3"/>
  <pageSetup paperSize="9" orientation="portrait" r:id="rId1"/>
  <headerFooter>
    <oddFooter>&amp;C_x000D_&amp;1#&amp;"Calibri"&amp;10&amp;K000000 General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EA846-9341-47E4-8140-7C8F5DC8D671}">
  <sheetPr>
    <tabColor theme="9"/>
  </sheetPr>
  <dimension ref="B1:J21"/>
  <sheetViews>
    <sheetView zoomScaleNormal="100" workbookViewId="0">
      <selection activeCell="A10" sqref="A10"/>
    </sheetView>
  </sheetViews>
  <sheetFormatPr defaultColWidth="8.7109375" defaultRowHeight="12.75"/>
  <cols>
    <col min="1" max="1" width="7.85546875" style="50" customWidth="1"/>
    <col min="2" max="2" width="36.42578125" style="50" customWidth="1"/>
    <col min="3" max="3" width="38.85546875" style="50" customWidth="1"/>
    <col min="4" max="4" width="36.42578125" style="50" bestFit="1" customWidth="1"/>
    <col min="5" max="5" width="34.28515625" style="50" customWidth="1"/>
    <col min="6" max="6" width="40.140625" style="50" bestFit="1" customWidth="1"/>
    <col min="7" max="7" width="41.140625" style="50" customWidth="1"/>
    <col min="8" max="8" width="31.5703125" style="50" customWidth="1"/>
    <col min="9" max="9" width="27.5703125" style="50" bestFit="1" customWidth="1"/>
    <col min="10" max="10" width="7.42578125" style="50" bestFit="1" customWidth="1"/>
    <col min="11" max="16384" width="8.7109375" style="50"/>
  </cols>
  <sheetData>
    <row r="1" spans="2:10" s="125" customFormat="1" ht="15" customHeight="1"/>
    <row r="2" spans="2:10" s="125" customFormat="1" ht="15" customHeight="1">
      <c r="B2" s="121" t="str">
        <f>'SEMS Title'!B2</f>
        <v>Telstra SecureEdge Managed Service. (SEMS)</v>
      </c>
    </row>
    <row r="3" spans="2:10" s="125" customFormat="1" ht="15" customHeight="1">
      <c r="B3" s="122" t="str">
        <f>'SEMS Title'!B3</f>
        <v>SEMS Change Request Form. (SEMSCRF)</v>
      </c>
    </row>
    <row r="4" spans="2:10" s="125" customFormat="1" ht="15" customHeight="1">
      <c r="B4" s="123" t="str">
        <f>'SEMS Title'!B4</f>
        <v>Template version : 26Q0201. Valid until 30 January 2026</v>
      </c>
    </row>
    <row r="5" spans="2:10" s="126" customFormat="1" ht="15" customHeight="1" thickBot="1"/>
    <row r="6" spans="2:10" ht="13.5" thickBot="1"/>
    <row r="7" spans="2:10" ht="18.75" thickTop="1">
      <c r="B7" s="186" t="s">
        <v>0</v>
      </c>
      <c r="C7" s="187"/>
      <c r="D7" s="187"/>
      <c r="E7" s="187"/>
      <c r="F7" s="187"/>
      <c r="G7" s="187"/>
      <c r="H7" s="187"/>
      <c r="I7" s="187"/>
      <c r="J7" s="188"/>
    </row>
    <row r="8" spans="2:10" ht="12.6" customHeight="1">
      <c r="B8" s="202" t="s">
        <v>168</v>
      </c>
      <c r="C8" s="203"/>
      <c r="D8" s="203"/>
      <c r="E8" s="203"/>
      <c r="F8" s="203"/>
      <c r="G8" s="203"/>
      <c r="H8" s="203"/>
      <c r="I8" s="203"/>
      <c r="J8" s="204"/>
    </row>
    <row r="9" spans="2:10">
      <c r="B9" s="202"/>
      <c r="C9" s="203"/>
      <c r="D9" s="203"/>
      <c r="E9" s="203"/>
      <c r="F9" s="203"/>
      <c r="G9" s="203"/>
      <c r="H9" s="203"/>
      <c r="I9" s="203"/>
      <c r="J9" s="204"/>
    </row>
    <row r="10" spans="2:10">
      <c r="B10" s="202"/>
      <c r="C10" s="203"/>
      <c r="D10" s="203"/>
      <c r="E10" s="203"/>
      <c r="F10" s="203"/>
      <c r="G10" s="203"/>
      <c r="H10" s="203"/>
      <c r="I10" s="203"/>
      <c r="J10" s="204"/>
    </row>
    <row r="11" spans="2:10">
      <c r="B11" s="202"/>
      <c r="C11" s="203"/>
      <c r="D11" s="203"/>
      <c r="E11" s="203"/>
      <c r="F11" s="203"/>
      <c r="G11" s="203"/>
      <c r="H11" s="203"/>
      <c r="I11" s="203"/>
      <c r="J11" s="204"/>
    </row>
    <row r="12" spans="2:10" ht="13.5" thickBot="1">
      <c r="B12" s="205"/>
      <c r="C12" s="206"/>
      <c r="D12" s="206"/>
      <c r="E12" s="206"/>
      <c r="F12" s="206"/>
      <c r="G12" s="206"/>
      <c r="H12" s="206"/>
      <c r="I12" s="206"/>
      <c r="J12" s="207"/>
    </row>
    <row r="13" spans="2:10" ht="18.75" thickTop="1">
      <c r="B13" s="186" t="s">
        <v>169</v>
      </c>
      <c r="C13" s="187"/>
      <c r="D13" s="187"/>
      <c r="E13" s="187"/>
      <c r="F13" s="187"/>
      <c r="G13" s="187"/>
      <c r="H13" s="187"/>
      <c r="I13" s="187"/>
      <c r="J13" s="188"/>
    </row>
    <row r="14" spans="2:10" ht="62.1" customHeight="1">
      <c r="B14" s="220" t="s">
        <v>170</v>
      </c>
      <c r="C14" s="221"/>
      <c r="D14" s="221"/>
      <c r="E14" s="221"/>
      <c r="F14" s="221"/>
      <c r="G14" s="221"/>
      <c r="H14" s="221"/>
      <c r="I14" s="221"/>
      <c r="J14" s="225"/>
    </row>
    <row r="15" spans="2:10" ht="18.600000000000001" customHeight="1">
      <c r="B15" s="222" t="s">
        <v>171</v>
      </c>
      <c r="C15" s="223"/>
      <c r="D15" s="223"/>
      <c r="E15" s="223"/>
      <c r="F15" s="223"/>
      <c r="G15" s="223"/>
      <c r="H15" s="223"/>
      <c r="I15" s="224"/>
      <c r="J15" s="23"/>
    </row>
    <row r="16" spans="2:10" ht="40.35" customHeight="1">
      <c r="B16" s="26"/>
      <c r="C16" s="26" t="s">
        <v>371</v>
      </c>
      <c r="D16" s="26" t="s">
        <v>372</v>
      </c>
      <c r="E16" s="26" t="s">
        <v>373</v>
      </c>
      <c r="F16" s="26" t="s">
        <v>374</v>
      </c>
      <c r="G16" s="26" t="s">
        <v>375</v>
      </c>
      <c r="H16" s="26" t="s">
        <v>376</v>
      </c>
      <c r="I16" s="26" t="s">
        <v>377</v>
      </c>
      <c r="J16" s="23"/>
    </row>
    <row r="17" spans="2:10" ht="38.25">
      <c r="B17" s="26" t="s">
        <v>15</v>
      </c>
      <c r="C17" s="29" t="s">
        <v>172</v>
      </c>
      <c r="D17" s="29" t="s">
        <v>173</v>
      </c>
      <c r="E17" s="29" t="s">
        <v>174</v>
      </c>
      <c r="F17" s="29" t="s">
        <v>175</v>
      </c>
      <c r="G17" s="29" t="s">
        <v>176</v>
      </c>
      <c r="H17" s="29" t="s">
        <v>177</v>
      </c>
      <c r="I17" s="29" t="s">
        <v>178</v>
      </c>
      <c r="J17" s="23"/>
    </row>
    <row r="18" spans="2:10" ht="140.25">
      <c r="B18" s="26" t="s">
        <v>32</v>
      </c>
      <c r="C18" s="51" t="s">
        <v>179</v>
      </c>
      <c r="D18" s="51" t="s">
        <v>180</v>
      </c>
      <c r="E18" s="51" t="s">
        <v>181</v>
      </c>
      <c r="F18" s="51" t="s">
        <v>182</v>
      </c>
      <c r="G18" s="51" t="s">
        <v>183</v>
      </c>
      <c r="H18" s="51" t="s">
        <v>184</v>
      </c>
      <c r="I18" s="51" t="s">
        <v>185</v>
      </c>
      <c r="J18" s="23"/>
    </row>
    <row r="19" spans="2:10" ht="90.95" customHeight="1">
      <c r="B19" s="26" t="s">
        <v>122</v>
      </c>
      <c r="C19" s="52" t="s">
        <v>186</v>
      </c>
      <c r="D19" s="52" t="s">
        <v>187</v>
      </c>
      <c r="E19" s="52" t="s">
        <v>151</v>
      </c>
      <c r="F19" s="52" t="s">
        <v>188</v>
      </c>
      <c r="G19" s="53" t="s">
        <v>189</v>
      </c>
      <c r="H19" s="52" t="s">
        <v>190</v>
      </c>
      <c r="I19" s="52" t="s">
        <v>151</v>
      </c>
      <c r="J19" s="23"/>
    </row>
    <row r="20" spans="2:10" ht="13.5" thickBot="1">
      <c r="B20" s="28"/>
      <c r="C20" s="24"/>
      <c r="D20" s="24"/>
      <c r="E20" s="24"/>
      <c r="F20" s="24"/>
      <c r="G20" s="24"/>
      <c r="H20" s="24"/>
      <c r="I20" s="24"/>
      <c r="J20" s="25"/>
    </row>
    <row r="21" spans="2:10" ht="13.5" thickTop="1"/>
  </sheetData>
  <mergeCells count="5">
    <mergeCell ref="B15:I15"/>
    <mergeCell ref="B7:J7"/>
    <mergeCell ref="B13:J13"/>
    <mergeCell ref="B14:J14"/>
    <mergeCell ref="B8:J12"/>
  </mergeCells>
  <pageMargins left="0.7" right="0.7" top="0.75" bottom="0.75" header="0.3" footer="0.3"/>
  <pageSetup paperSize="9" orientation="portrait" r:id="rId1"/>
  <headerFooter>
    <oddFooter>&amp;C_x000D_&amp;1#&amp;"Calibri"&amp;10&amp;K000000 General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87D66-EC13-40ED-AFDE-44B56AABB20B}">
  <sheetPr>
    <tabColor theme="6"/>
  </sheetPr>
  <dimension ref="B1:I268"/>
  <sheetViews>
    <sheetView zoomScaleNormal="100" workbookViewId="0">
      <selection activeCell="F18" sqref="F18"/>
    </sheetView>
  </sheetViews>
  <sheetFormatPr defaultColWidth="9.140625" defaultRowHeight="12.75"/>
  <cols>
    <col min="1" max="1" width="5.42578125" style="1" customWidth="1"/>
    <col min="2" max="2" width="29.85546875" style="1" customWidth="1"/>
    <col min="3" max="5" width="35.85546875" style="1" customWidth="1"/>
    <col min="6" max="6" width="32.7109375" style="1" customWidth="1"/>
    <col min="7" max="11" width="35.85546875" style="1" customWidth="1"/>
    <col min="12" max="12" width="5" style="1" customWidth="1"/>
    <col min="13" max="20" width="35.85546875" style="1" customWidth="1"/>
    <col min="21" max="21" width="4" style="1" customWidth="1"/>
    <col min="22" max="25" width="35.85546875" style="1" customWidth="1"/>
    <col min="26" max="26" width="4.85546875" style="1" customWidth="1"/>
    <col min="27" max="28" width="35.85546875" style="1" customWidth="1"/>
    <col min="29" max="29" width="22.140625" style="1" customWidth="1"/>
    <col min="30" max="30" width="107.42578125" style="1" customWidth="1"/>
    <col min="31" max="31" width="21.42578125" style="1" customWidth="1"/>
    <col min="32" max="32" width="22" style="1" customWidth="1"/>
    <col min="33" max="33" width="4.5703125" style="1" customWidth="1"/>
    <col min="34" max="39" width="21.42578125" style="1" customWidth="1"/>
    <col min="40" max="16384" width="9.140625" style="1"/>
  </cols>
  <sheetData>
    <row r="1" spans="2:9" s="125" customFormat="1" ht="15" customHeight="1"/>
    <row r="2" spans="2:9" s="125" customFormat="1" ht="15" customHeight="1">
      <c r="B2" s="121" t="str">
        <f>'SEMS Title'!B2</f>
        <v>Telstra SecureEdge Managed Service. (SEMS)</v>
      </c>
    </row>
    <row r="3" spans="2:9" s="125" customFormat="1" ht="15" customHeight="1">
      <c r="B3" s="122" t="str">
        <f>'SEMS Title'!B3</f>
        <v>SEMS Change Request Form. (SEMSCRF)</v>
      </c>
    </row>
    <row r="4" spans="2:9" s="125" customFormat="1" ht="15" customHeight="1">
      <c r="B4" s="123" t="str">
        <f>'SEMS Title'!B4</f>
        <v>Template version : 26Q0201. Valid until 30 January 2026</v>
      </c>
    </row>
    <row r="5" spans="2:9" s="126" customFormat="1" ht="15" customHeight="1" thickBot="1"/>
    <row r="6" spans="2:9" ht="13.5" thickBot="1"/>
    <row r="7" spans="2:9" ht="18.75" thickTop="1">
      <c r="B7" s="186" t="s">
        <v>191</v>
      </c>
      <c r="C7" s="187"/>
      <c r="D7" s="187"/>
      <c r="E7" s="187"/>
      <c r="F7" s="187"/>
      <c r="G7" s="187"/>
      <c r="H7" s="187"/>
      <c r="I7" s="187"/>
    </row>
    <row r="8" spans="2:9">
      <c r="B8" s="226" t="s">
        <v>192</v>
      </c>
      <c r="C8" s="227"/>
      <c r="D8" s="227"/>
      <c r="E8" s="227"/>
      <c r="F8" s="227"/>
      <c r="G8" s="227"/>
      <c r="H8" s="227"/>
      <c r="I8" s="228"/>
    </row>
    <row r="9" spans="2:9">
      <c r="B9" s="226"/>
      <c r="C9" s="227"/>
      <c r="D9" s="227"/>
      <c r="E9" s="227"/>
      <c r="F9" s="227"/>
      <c r="G9" s="227"/>
      <c r="H9" s="227"/>
      <c r="I9" s="228"/>
    </row>
    <row r="10" spans="2:9">
      <c r="B10" s="226"/>
      <c r="C10" s="227"/>
      <c r="D10" s="227"/>
      <c r="E10" s="227"/>
      <c r="F10" s="227"/>
      <c r="G10" s="227"/>
      <c r="H10" s="227"/>
      <c r="I10" s="228"/>
    </row>
    <row r="11" spans="2:9" ht="13.5" thickBot="1">
      <c r="B11" s="31"/>
      <c r="C11" s="19"/>
      <c r="D11" s="19"/>
      <c r="E11" s="19"/>
      <c r="F11" s="19"/>
      <c r="G11" s="19"/>
      <c r="H11" s="19"/>
      <c r="I11" s="32"/>
    </row>
    <row r="12" spans="2:9" ht="20.25">
      <c r="B12" s="240" t="s">
        <v>89</v>
      </c>
      <c r="C12" s="241"/>
      <c r="D12" s="241"/>
      <c r="E12" s="242"/>
      <c r="F12" s="19"/>
      <c r="G12" s="19"/>
      <c r="H12" s="19"/>
      <c r="I12" s="32"/>
    </row>
    <row r="13" spans="2:9">
      <c r="B13" s="33"/>
      <c r="C13" s="6"/>
      <c r="D13" s="6"/>
      <c r="E13" s="7"/>
      <c r="F13" s="19"/>
      <c r="G13" s="19"/>
      <c r="H13" s="19"/>
      <c r="I13" s="32"/>
    </row>
    <row r="14" spans="2:9">
      <c r="B14" s="243" t="s">
        <v>193</v>
      </c>
      <c r="C14" s="2" t="s">
        <v>8</v>
      </c>
      <c r="D14" s="2" t="s">
        <v>194</v>
      </c>
      <c r="E14" s="8" t="s">
        <v>195</v>
      </c>
      <c r="F14" s="19"/>
      <c r="G14" s="19"/>
      <c r="H14" s="19"/>
      <c r="I14" s="32"/>
    </row>
    <row r="15" spans="2:9">
      <c r="B15" s="243"/>
      <c r="C15" s="3" t="s">
        <v>196</v>
      </c>
      <c r="D15" s="3" t="s">
        <v>197</v>
      </c>
      <c r="E15" s="9" t="s">
        <v>197</v>
      </c>
      <c r="F15" s="19"/>
      <c r="G15" s="19"/>
      <c r="H15" s="19"/>
      <c r="I15" s="32"/>
    </row>
    <row r="16" spans="2:9">
      <c r="B16" s="243"/>
      <c r="C16" s="3" t="s">
        <v>198</v>
      </c>
      <c r="D16" s="3" t="s">
        <v>197</v>
      </c>
      <c r="E16" s="9" t="s">
        <v>197</v>
      </c>
      <c r="F16" s="19"/>
      <c r="G16" s="19"/>
      <c r="H16" s="19"/>
      <c r="I16" s="32"/>
    </row>
    <row r="17" spans="2:9">
      <c r="B17" s="243"/>
      <c r="C17" s="3" t="s">
        <v>199</v>
      </c>
      <c r="D17" s="3" t="s">
        <v>200</v>
      </c>
      <c r="E17" s="9" t="s">
        <v>200</v>
      </c>
      <c r="F17" s="19"/>
      <c r="G17" s="19"/>
      <c r="H17" s="19"/>
      <c r="I17" s="32"/>
    </row>
    <row r="18" spans="2:9">
      <c r="B18" s="243"/>
      <c r="C18" s="3" t="s">
        <v>201</v>
      </c>
      <c r="D18" s="3" t="s">
        <v>200</v>
      </c>
      <c r="E18" s="9" t="s">
        <v>200</v>
      </c>
      <c r="F18" s="19"/>
      <c r="G18" s="19"/>
      <c r="H18" s="19"/>
      <c r="I18" s="32"/>
    </row>
    <row r="19" spans="2:9">
      <c r="B19" s="243"/>
      <c r="C19" s="3" t="s">
        <v>202</v>
      </c>
      <c r="D19" s="3" t="s">
        <v>200</v>
      </c>
      <c r="E19" s="9" t="s">
        <v>200</v>
      </c>
      <c r="F19" s="19"/>
      <c r="G19" s="19"/>
      <c r="H19" s="19"/>
      <c r="I19" s="32"/>
    </row>
    <row r="20" spans="2:9">
      <c r="B20" s="243"/>
      <c r="C20" s="3" t="s">
        <v>203</v>
      </c>
      <c r="D20" s="3" t="s">
        <v>197</v>
      </c>
      <c r="E20" s="9" t="s">
        <v>197</v>
      </c>
      <c r="F20" s="19"/>
      <c r="G20" s="19"/>
      <c r="H20" s="19"/>
      <c r="I20" s="32"/>
    </row>
    <row r="21" spans="2:9">
      <c r="B21" s="243"/>
      <c r="C21" s="3" t="s">
        <v>204</v>
      </c>
      <c r="D21" s="3" t="s">
        <v>197</v>
      </c>
      <c r="E21" s="9" t="s">
        <v>197</v>
      </c>
      <c r="F21" s="19"/>
      <c r="G21" s="19"/>
      <c r="H21" s="19"/>
      <c r="I21" s="32"/>
    </row>
    <row r="22" spans="2:9">
      <c r="B22" s="34"/>
      <c r="E22" s="10"/>
      <c r="F22" s="19"/>
      <c r="G22" s="19"/>
      <c r="H22" s="19"/>
      <c r="I22" s="32"/>
    </row>
    <row r="23" spans="2:9">
      <c r="B23" s="34"/>
      <c r="E23" s="10"/>
      <c r="F23" s="19"/>
      <c r="G23" s="19"/>
      <c r="H23" s="19"/>
      <c r="I23" s="32"/>
    </row>
    <row r="24" spans="2:9">
      <c r="B24" s="243" t="s">
        <v>205</v>
      </c>
      <c r="C24" s="2" t="s">
        <v>8</v>
      </c>
      <c r="D24" s="2" t="s">
        <v>194</v>
      </c>
      <c r="E24" s="8" t="s">
        <v>195</v>
      </c>
      <c r="F24" s="19"/>
      <c r="G24" s="19"/>
      <c r="H24" s="19"/>
      <c r="I24" s="32"/>
    </row>
    <row r="25" spans="2:9">
      <c r="B25" s="243"/>
      <c r="C25" s="3" t="s">
        <v>196</v>
      </c>
      <c r="D25" s="3" t="s">
        <v>206</v>
      </c>
      <c r="E25" s="9" t="s">
        <v>206</v>
      </c>
      <c r="F25" s="19"/>
      <c r="G25" s="19"/>
      <c r="H25" s="19"/>
      <c r="I25" s="32"/>
    </row>
    <row r="26" spans="2:9">
      <c r="B26" s="243"/>
      <c r="C26" s="3" t="s">
        <v>198</v>
      </c>
      <c r="D26" s="3" t="s">
        <v>206</v>
      </c>
      <c r="E26" s="9" t="s">
        <v>206</v>
      </c>
      <c r="F26" s="19"/>
      <c r="G26" s="19"/>
      <c r="H26" s="19"/>
      <c r="I26" s="32"/>
    </row>
    <row r="27" spans="2:9">
      <c r="B27" s="243"/>
      <c r="C27" s="3" t="s">
        <v>199</v>
      </c>
      <c r="D27" s="3" t="s">
        <v>207</v>
      </c>
      <c r="E27" s="9" t="s">
        <v>207</v>
      </c>
      <c r="F27" s="19"/>
      <c r="G27" s="19"/>
      <c r="H27" s="19"/>
      <c r="I27" s="32"/>
    </row>
    <row r="28" spans="2:9">
      <c r="B28" s="243"/>
      <c r="C28" s="3" t="s">
        <v>201</v>
      </c>
      <c r="D28" s="3" t="s">
        <v>207</v>
      </c>
      <c r="E28" s="9" t="s">
        <v>207</v>
      </c>
      <c r="F28" s="19"/>
      <c r="G28" s="19"/>
      <c r="H28" s="19"/>
      <c r="I28" s="32"/>
    </row>
    <row r="29" spans="2:9">
      <c r="B29" s="243"/>
      <c r="C29" s="3" t="s">
        <v>202</v>
      </c>
      <c r="D29" s="3" t="s">
        <v>207</v>
      </c>
      <c r="E29" s="9" t="s">
        <v>207</v>
      </c>
      <c r="F29" s="19"/>
      <c r="G29" s="19"/>
      <c r="H29" s="19"/>
      <c r="I29" s="32"/>
    </row>
    <row r="30" spans="2:9">
      <c r="B30" s="243"/>
      <c r="C30" s="3" t="s">
        <v>203</v>
      </c>
      <c r="D30" s="3" t="s">
        <v>206</v>
      </c>
      <c r="E30" s="9" t="s">
        <v>206</v>
      </c>
      <c r="F30" s="19"/>
      <c r="G30" s="19"/>
      <c r="H30" s="19"/>
      <c r="I30" s="32"/>
    </row>
    <row r="31" spans="2:9">
      <c r="B31" s="243"/>
      <c r="C31" s="3" t="s">
        <v>204</v>
      </c>
      <c r="D31" s="3" t="s">
        <v>206</v>
      </c>
      <c r="E31" s="9" t="s">
        <v>206</v>
      </c>
      <c r="F31" s="19"/>
      <c r="G31" s="19"/>
      <c r="H31" s="19"/>
      <c r="I31" s="32"/>
    </row>
    <row r="32" spans="2:9">
      <c r="B32" s="34"/>
      <c r="E32" s="10"/>
      <c r="F32" s="19"/>
      <c r="G32" s="19"/>
      <c r="H32" s="19"/>
      <c r="I32" s="32"/>
    </row>
    <row r="33" spans="2:9">
      <c r="B33" s="34"/>
      <c r="E33" s="10"/>
      <c r="F33" s="19"/>
      <c r="G33" s="19"/>
      <c r="H33" s="19"/>
      <c r="I33" s="32"/>
    </row>
    <row r="34" spans="2:9">
      <c r="B34" s="245" t="s">
        <v>208</v>
      </c>
      <c r="C34" s="2" t="s">
        <v>8</v>
      </c>
      <c r="D34" s="2" t="s">
        <v>194</v>
      </c>
      <c r="E34" s="8" t="s">
        <v>195</v>
      </c>
      <c r="F34" s="19"/>
      <c r="G34" s="19"/>
      <c r="H34" s="19"/>
      <c r="I34" s="32"/>
    </row>
    <row r="35" spans="2:9">
      <c r="B35" s="246"/>
      <c r="C35" s="3" t="s">
        <v>196</v>
      </c>
      <c r="D35" s="3" t="s">
        <v>200</v>
      </c>
      <c r="E35" s="9" t="s">
        <v>200</v>
      </c>
      <c r="F35" s="19"/>
      <c r="G35" s="19"/>
      <c r="H35" s="19"/>
      <c r="I35" s="32"/>
    </row>
    <row r="36" spans="2:9">
      <c r="B36" s="246"/>
      <c r="C36" s="3" t="s">
        <v>198</v>
      </c>
      <c r="D36" s="3" t="s">
        <v>200</v>
      </c>
      <c r="E36" s="9" t="s">
        <v>200</v>
      </c>
      <c r="F36" s="19"/>
      <c r="G36" s="19"/>
      <c r="H36" s="19"/>
      <c r="I36" s="32"/>
    </row>
    <row r="37" spans="2:9">
      <c r="B37" s="246"/>
      <c r="C37" s="3" t="s">
        <v>199</v>
      </c>
      <c r="D37" s="3" t="s">
        <v>200</v>
      </c>
      <c r="E37" s="9" t="s">
        <v>200</v>
      </c>
      <c r="F37" s="19"/>
      <c r="G37" s="19"/>
      <c r="H37" s="19"/>
      <c r="I37" s="32"/>
    </row>
    <row r="38" spans="2:9">
      <c r="B38" s="246"/>
      <c r="C38" s="3" t="s">
        <v>201</v>
      </c>
      <c r="D38" s="3" t="s">
        <v>200</v>
      </c>
      <c r="E38" s="9" t="s">
        <v>200</v>
      </c>
      <c r="F38" s="19"/>
      <c r="G38" s="19"/>
      <c r="H38" s="19"/>
      <c r="I38" s="32"/>
    </row>
    <row r="39" spans="2:9">
      <c r="B39" s="246"/>
      <c r="C39" s="3" t="s">
        <v>202</v>
      </c>
      <c r="D39" s="3" t="s">
        <v>200</v>
      </c>
      <c r="E39" s="9" t="s">
        <v>200</v>
      </c>
      <c r="F39" s="19"/>
      <c r="G39" s="19"/>
      <c r="H39" s="19"/>
      <c r="I39" s="32"/>
    </row>
    <row r="40" spans="2:9">
      <c r="B40" s="246"/>
      <c r="C40" s="3" t="s">
        <v>203</v>
      </c>
      <c r="D40" s="3" t="s">
        <v>200</v>
      </c>
      <c r="E40" s="9" t="s">
        <v>200</v>
      </c>
      <c r="F40" s="19"/>
      <c r="G40" s="19"/>
      <c r="H40" s="19"/>
      <c r="I40" s="32"/>
    </row>
    <row r="41" spans="2:9" ht="13.5" thickBot="1">
      <c r="B41" s="247"/>
      <c r="C41" s="11" t="s">
        <v>204</v>
      </c>
      <c r="D41" s="11" t="s">
        <v>200</v>
      </c>
      <c r="E41" s="12" t="s">
        <v>200</v>
      </c>
      <c r="F41" s="19"/>
      <c r="G41" s="19"/>
      <c r="H41" s="19"/>
      <c r="I41" s="32"/>
    </row>
    <row r="42" spans="2:9">
      <c r="B42" s="31"/>
      <c r="C42" s="19"/>
      <c r="D42" s="19"/>
      <c r="E42" s="19"/>
      <c r="F42" s="19"/>
      <c r="G42" s="19"/>
      <c r="H42" s="19"/>
      <c r="I42" s="32"/>
    </row>
    <row r="43" spans="2:9">
      <c r="B43" s="31"/>
      <c r="C43" s="19"/>
      <c r="D43" s="19"/>
      <c r="E43" s="19"/>
      <c r="F43" s="19"/>
      <c r="G43" s="19"/>
      <c r="H43" s="19"/>
      <c r="I43" s="32"/>
    </row>
    <row r="44" spans="2:9">
      <c r="B44" s="31"/>
      <c r="C44" s="19"/>
      <c r="D44" s="19"/>
      <c r="E44" s="19"/>
      <c r="F44" s="19"/>
      <c r="G44" s="19"/>
      <c r="H44" s="19"/>
      <c r="I44" s="32"/>
    </row>
    <row r="45" spans="2:9">
      <c r="B45" s="31"/>
      <c r="C45" s="19"/>
      <c r="D45" s="19"/>
      <c r="E45" s="19"/>
      <c r="F45" s="19"/>
      <c r="G45" s="19"/>
      <c r="H45" s="19"/>
      <c r="I45" s="32"/>
    </row>
    <row r="46" spans="2:9" ht="13.5" thickBot="1">
      <c r="B46" s="31"/>
      <c r="C46" s="19"/>
      <c r="D46" s="19"/>
      <c r="E46" s="19"/>
      <c r="F46" s="19"/>
      <c r="G46" s="19"/>
      <c r="H46" s="19"/>
      <c r="I46" s="32"/>
    </row>
    <row r="47" spans="2:9" ht="20.25">
      <c r="B47" s="253" t="s">
        <v>90</v>
      </c>
      <c r="C47" s="254"/>
      <c r="D47" s="254"/>
      <c r="E47" s="254"/>
      <c r="F47" s="254"/>
      <c r="G47" s="255"/>
      <c r="H47" s="19"/>
      <c r="I47" s="32"/>
    </row>
    <row r="48" spans="2:9">
      <c r="B48" s="35"/>
      <c r="C48" s="6"/>
      <c r="D48" s="6"/>
      <c r="E48" s="6"/>
      <c r="F48" s="256"/>
      <c r="G48" s="257"/>
      <c r="H48" s="19"/>
      <c r="I48" s="32"/>
    </row>
    <row r="49" spans="2:9">
      <c r="B49" s="243" t="s">
        <v>209</v>
      </c>
      <c r="C49" s="5" t="s">
        <v>210</v>
      </c>
      <c r="D49" s="2" t="s">
        <v>211</v>
      </c>
      <c r="E49" s="2" t="s">
        <v>212</v>
      </c>
      <c r="F49" s="2" t="s">
        <v>194</v>
      </c>
      <c r="G49" s="8" t="s">
        <v>213</v>
      </c>
      <c r="H49" s="19"/>
      <c r="I49" s="32"/>
    </row>
    <row r="50" spans="2:9">
      <c r="B50" s="243"/>
      <c r="C50" s="4" t="s">
        <v>214</v>
      </c>
      <c r="D50" s="3" t="s">
        <v>123</v>
      </c>
      <c r="E50" s="3" t="s">
        <v>215</v>
      </c>
      <c r="F50" s="3" t="s">
        <v>200</v>
      </c>
      <c r="G50" s="9" t="s">
        <v>216</v>
      </c>
      <c r="H50" s="19"/>
      <c r="I50" s="32"/>
    </row>
    <row r="51" spans="2:9">
      <c r="B51" s="243"/>
      <c r="C51" s="4" t="s">
        <v>217</v>
      </c>
      <c r="D51" s="3" t="s">
        <v>123</v>
      </c>
      <c r="E51" s="3" t="s">
        <v>218</v>
      </c>
      <c r="F51" s="3" t="s">
        <v>200</v>
      </c>
      <c r="G51" s="9" t="s">
        <v>216</v>
      </c>
      <c r="H51" s="19"/>
      <c r="I51" s="32"/>
    </row>
    <row r="52" spans="2:9">
      <c r="B52" s="243"/>
      <c r="C52" s="4" t="s">
        <v>219</v>
      </c>
      <c r="D52" s="3" t="s">
        <v>123</v>
      </c>
      <c r="E52" s="3" t="s">
        <v>220</v>
      </c>
      <c r="F52" s="3" t="s">
        <v>200</v>
      </c>
      <c r="G52" s="9" t="s">
        <v>216</v>
      </c>
      <c r="H52" s="19"/>
      <c r="I52" s="32"/>
    </row>
    <row r="53" spans="2:9">
      <c r="B53" s="243"/>
      <c r="C53" s="4" t="s">
        <v>221</v>
      </c>
      <c r="D53" s="3" t="s">
        <v>123</v>
      </c>
      <c r="E53" s="3" t="s">
        <v>222</v>
      </c>
      <c r="F53" s="3" t="s">
        <v>200</v>
      </c>
      <c r="G53" s="9" t="s">
        <v>216</v>
      </c>
      <c r="H53" s="19"/>
      <c r="I53" s="32"/>
    </row>
    <row r="54" spans="2:9">
      <c r="B54" s="34"/>
      <c r="G54" s="10"/>
      <c r="H54" s="19"/>
      <c r="I54" s="32"/>
    </row>
    <row r="55" spans="2:9">
      <c r="B55" s="34"/>
      <c r="G55" s="10"/>
      <c r="H55" s="19"/>
      <c r="I55" s="32"/>
    </row>
    <row r="56" spans="2:9">
      <c r="B56" s="243" t="s">
        <v>223</v>
      </c>
      <c r="C56" s="2" t="s">
        <v>210</v>
      </c>
      <c r="D56" s="2" t="s">
        <v>211</v>
      </c>
      <c r="E56" s="2" t="s">
        <v>212</v>
      </c>
      <c r="F56" s="2" t="s">
        <v>194</v>
      </c>
      <c r="G56" s="8" t="s">
        <v>213</v>
      </c>
      <c r="H56" s="19"/>
      <c r="I56" s="32"/>
    </row>
    <row r="57" spans="2:9">
      <c r="B57" s="243"/>
      <c r="C57" s="3" t="s">
        <v>214</v>
      </c>
      <c r="D57" s="3" t="s">
        <v>123</v>
      </c>
      <c r="E57" s="3" t="s">
        <v>215</v>
      </c>
      <c r="F57" s="3" t="s">
        <v>224</v>
      </c>
      <c r="G57" s="9" t="s">
        <v>216</v>
      </c>
      <c r="H57" s="19"/>
      <c r="I57" s="32"/>
    </row>
    <row r="58" spans="2:9">
      <c r="B58" s="243"/>
      <c r="C58" s="3" t="s">
        <v>217</v>
      </c>
      <c r="D58" s="3" t="s">
        <v>123</v>
      </c>
      <c r="E58" s="3" t="s">
        <v>218</v>
      </c>
      <c r="F58" s="3" t="s">
        <v>200</v>
      </c>
      <c r="G58" s="9" t="s">
        <v>216</v>
      </c>
      <c r="H58" s="19"/>
      <c r="I58" s="32"/>
    </row>
    <row r="59" spans="2:9">
      <c r="B59" s="243"/>
      <c r="C59" s="3" t="s">
        <v>219</v>
      </c>
      <c r="D59" s="3" t="s">
        <v>123</v>
      </c>
      <c r="E59" s="3" t="s">
        <v>220</v>
      </c>
      <c r="F59" s="3" t="s">
        <v>200</v>
      </c>
      <c r="G59" s="9" t="s">
        <v>216</v>
      </c>
      <c r="H59" s="19"/>
      <c r="I59" s="32"/>
    </row>
    <row r="60" spans="2:9">
      <c r="B60" s="243"/>
      <c r="C60" s="3" t="s">
        <v>221</v>
      </c>
      <c r="D60" s="3" t="s">
        <v>123</v>
      </c>
      <c r="E60" s="3" t="s">
        <v>222</v>
      </c>
      <c r="F60" s="3" t="s">
        <v>200</v>
      </c>
      <c r="G60" s="9" t="s">
        <v>216</v>
      </c>
      <c r="H60" s="19"/>
      <c r="I60" s="32"/>
    </row>
    <row r="61" spans="2:9">
      <c r="B61" s="34"/>
      <c r="G61" s="10"/>
      <c r="H61" s="19"/>
      <c r="I61" s="32"/>
    </row>
    <row r="62" spans="2:9">
      <c r="B62" s="34"/>
      <c r="G62" s="10"/>
      <c r="H62" s="19"/>
      <c r="I62" s="32"/>
    </row>
    <row r="63" spans="2:9">
      <c r="B63" s="243" t="s">
        <v>225</v>
      </c>
      <c r="C63" s="2" t="s">
        <v>210</v>
      </c>
      <c r="D63" s="2" t="s">
        <v>211</v>
      </c>
      <c r="E63" s="2" t="s">
        <v>212</v>
      </c>
      <c r="F63" s="2" t="s">
        <v>194</v>
      </c>
      <c r="G63" s="8" t="s">
        <v>213</v>
      </c>
      <c r="H63" s="19"/>
      <c r="I63" s="32"/>
    </row>
    <row r="64" spans="2:9">
      <c r="B64" s="243"/>
      <c r="C64" s="3" t="s">
        <v>214</v>
      </c>
      <c r="D64" s="3" t="s">
        <v>123</v>
      </c>
      <c r="E64" s="3" t="s">
        <v>215</v>
      </c>
      <c r="F64" s="3" t="s">
        <v>226</v>
      </c>
      <c r="G64" s="9" t="s">
        <v>216</v>
      </c>
      <c r="H64" s="19"/>
      <c r="I64" s="32"/>
    </row>
    <row r="65" spans="2:9">
      <c r="B65" s="243"/>
      <c r="C65" s="3" t="s">
        <v>217</v>
      </c>
      <c r="D65" s="3" t="s">
        <v>123</v>
      </c>
      <c r="E65" s="3" t="s">
        <v>218</v>
      </c>
      <c r="F65" s="3" t="s">
        <v>226</v>
      </c>
      <c r="G65" s="9" t="s">
        <v>216</v>
      </c>
      <c r="H65" s="19"/>
      <c r="I65" s="32"/>
    </row>
    <row r="66" spans="2:9">
      <c r="B66" s="243"/>
      <c r="C66" s="3" t="s">
        <v>219</v>
      </c>
      <c r="D66" s="3" t="s">
        <v>123</v>
      </c>
      <c r="E66" s="3" t="s">
        <v>220</v>
      </c>
      <c r="F66" s="3" t="s">
        <v>200</v>
      </c>
      <c r="G66" s="9" t="s">
        <v>216</v>
      </c>
      <c r="H66" s="19"/>
      <c r="I66" s="32"/>
    </row>
    <row r="67" spans="2:9" ht="13.5" thickBot="1">
      <c r="B67" s="244"/>
      <c r="C67" s="11" t="s">
        <v>221</v>
      </c>
      <c r="D67" s="11" t="s">
        <v>123</v>
      </c>
      <c r="E67" s="11" t="s">
        <v>222</v>
      </c>
      <c r="F67" s="11" t="s">
        <v>200</v>
      </c>
      <c r="G67" s="12" t="s">
        <v>216</v>
      </c>
      <c r="H67" s="19"/>
      <c r="I67" s="32"/>
    </row>
    <row r="68" spans="2:9">
      <c r="B68" s="31"/>
      <c r="C68" s="19"/>
      <c r="D68" s="19"/>
      <c r="E68" s="19"/>
      <c r="F68" s="19"/>
      <c r="G68" s="19"/>
      <c r="H68" s="19"/>
      <c r="I68" s="32"/>
    </row>
    <row r="69" spans="2:9">
      <c r="B69" s="31"/>
      <c r="C69" s="19"/>
      <c r="D69" s="19"/>
      <c r="E69" s="19"/>
      <c r="F69" s="19"/>
      <c r="G69" s="19"/>
      <c r="H69" s="19"/>
      <c r="I69" s="32"/>
    </row>
    <row r="70" spans="2:9">
      <c r="B70" s="31"/>
      <c r="C70" s="19"/>
      <c r="D70" s="19"/>
      <c r="E70" s="19"/>
      <c r="F70" s="19"/>
      <c r="G70" s="19"/>
      <c r="H70" s="19"/>
      <c r="I70" s="32"/>
    </row>
    <row r="71" spans="2:9">
      <c r="B71" s="31"/>
      <c r="C71" s="19"/>
      <c r="D71" s="19"/>
      <c r="E71" s="19"/>
      <c r="F71" s="19"/>
      <c r="G71" s="19"/>
      <c r="H71" s="19"/>
      <c r="I71" s="32"/>
    </row>
    <row r="72" spans="2:9" ht="13.5" thickBot="1">
      <c r="B72" s="31"/>
      <c r="C72" s="19"/>
      <c r="D72" s="19"/>
      <c r="E72" s="19"/>
      <c r="F72" s="19"/>
      <c r="G72" s="19"/>
      <c r="H72" s="19"/>
      <c r="I72" s="32"/>
    </row>
    <row r="73" spans="2:9" ht="20.25">
      <c r="B73" s="253" t="s">
        <v>91</v>
      </c>
      <c r="C73" s="255"/>
      <c r="D73" s="19"/>
      <c r="E73" s="19"/>
      <c r="F73" s="19"/>
      <c r="G73" s="19"/>
      <c r="H73" s="19"/>
      <c r="I73" s="32"/>
    </row>
    <row r="74" spans="2:9">
      <c r="B74" s="35"/>
      <c r="C74" s="7"/>
      <c r="D74" s="19"/>
      <c r="E74" s="19"/>
      <c r="F74" s="19"/>
      <c r="G74" s="19"/>
      <c r="H74" s="19"/>
      <c r="I74" s="32"/>
    </row>
    <row r="75" spans="2:9">
      <c r="B75" s="243" t="s">
        <v>227</v>
      </c>
      <c r="C75" s="8" t="s">
        <v>194</v>
      </c>
      <c r="D75" s="19"/>
      <c r="E75" s="19"/>
      <c r="F75" s="19"/>
      <c r="G75" s="19"/>
      <c r="H75" s="19"/>
      <c r="I75" s="32"/>
    </row>
    <row r="76" spans="2:9">
      <c r="B76" s="243"/>
      <c r="C76" s="21" t="s">
        <v>228</v>
      </c>
      <c r="D76" s="19"/>
      <c r="E76" s="19"/>
      <c r="F76" s="19"/>
      <c r="G76" s="19"/>
      <c r="H76" s="19"/>
      <c r="I76" s="32"/>
    </row>
    <row r="77" spans="2:9">
      <c r="B77" s="34"/>
      <c r="C77" s="10"/>
      <c r="D77" s="19"/>
      <c r="E77" s="19"/>
      <c r="F77" s="19"/>
      <c r="G77" s="19"/>
      <c r="H77" s="19"/>
      <c r="I77" s="32"/>
    </row>
    <row r="78" spans="2:9">
      <c r="B78" s="34"/>
      <c r="C78" s="10"/>
      <c r="D78" s="19"/>
      <c r="E78" s="19"/>
      <c r="F78" s="19"/>
      <c r="G78" s="19"/>
      <c r="H78" s="19"/>
      <c r="I78" s="32"/>
    </row>
    <row r="79" spans="2:9">
      <c r="B79" s="243" t="s">
        <v>229</v>
      </c>
      <c r="C79" s="8" t="s">
        <v>194</v>
      </c>
      <c r="D79" s="19"/>
      <c r="E79" s="19"/>
      <c r="F79" s="19"/>
      <c r="G79" s="19"/>
      <c r="H79" s="19"/>
      <c r="I79" s="32"/>
    </row>
    <row r="80" spans="2:9">
      <c r="B80" s="243"/>
      <c r="C80" s="21" t="s">
        <v>200</v>
      </c>
      <c r="D80" s="19"/>
      <c r="E80" s="19"/>
      <c r="F80" s="19"/>
      <c r="G80" s="19"/>
      <c r="H80" s="19"/>
      <c r="I80" s="32"/>
    </row>
    <row r="81" spans="2:9">
      <c r="B81" s="36"/>
      <c r="C81" s="18"/>
      <c r="D81" s="19"/>
      <c r="E81" s="19"/>
      <c r="F81" s="19"/>
      <c r="G81" s="19"/>
      <c r="H81" s="19"/>
      <c r="I81" s="32"/>
    </row>
    <row r="82" spans="2:9">
      <c r="B82" s="36"/>
      <c r="C82" s="18"/>
      <c r="D82" s="19"/>
      <c r="E82" s="19"/>
      <c r="F82" s="19"/>
      <c r="G82" s="19"/>
      <c r="H82" s="19"/>
      <c r="I82" s="32"/>
    </row>
    <row r="83" spans="2:9">
      <c r="B83" s="243" t="s">
        <v>230</v>
      </c>
      <c r="C83" s="8" t="s">
        <v>194</v>
      </c>
      <c r="D83" s="19"/>
      <c r="E83" s="19"/>
      <c r="F83" s="19"/>
      <c r="G83" s="19"/>
      <c r="H83" s="19"/>
      <c r="I83" s="32"/>
    </row>
    <row r="84" spans="2:9" ht="13.5" thickBot="1">
      <c r="B84" s="244"/>
      <c r="C84" s="22" t="s">
        <v>231</v>
      </c>
      <c r="D84" s="19"/>
      <c r="E84" s="19"/>
      <c r="F84" s="19"/>
      <c r="G84" s="19"/>
      <c r="H84" s="19"/>
      <c r="I84" s="32"/>
    </row>
    <row r="85" spans="2:9">
      <c r="B85" s="31"/>
      <c r="C85" s="19"/>
      <c r="D85" s="19"/>
      <c r="E85" s="19"/>
      <c r="F85" s="19"/>
      <c r="G85" s="19"/>
      <c r="H85" s="19"/>
      <c r="I85" s="32"/>
    </row>
    <row r="86" spans="2:9">
      <c r="B86" s="31"/>
      <c r="C86" s="19"/>
      <c r="D86" s="19"/>
      <c r="E86" s="19"/>
      <c r="F86" s="19"/>
      <c r="G86" s="19"/>
      <c r="H86" s="19"/>
      <c r="I86" s="32"/>
    </row>
    <row r="87" spans="2:9">
      <c r="B87" s="31"/>
      <c r="C87" s="19"/>
      <c r="D87" s="19"/>
      <c r="E87" s="19"/>
      <c r="F87" s="19"/>
      <c r="G87" s="19"/>
      <c r="H87" s="19"/>
      <c r="I87" s="32"/>
    </row>
    <row r="88" spans="2:9">
      <c r="B88" s="31"/>
      <c r="C88" s="19"/>
      <c r="D88" s="19"/>
      <c r="E88" s="19"/>
      <c r="F88" s="19"/>
      <c r="G88" s="19"/>
      <c r="H88" s="19"/>
      <c r="I88" s="32"/>
    </row>
    <row r="89" spans="2:9" ht="13.5" thickBot="1">
      <c r="B89" s="31"/>
      <c r="C89" s="19"/>
      <c r="D89" s="19"/>
      <c r="E89" s="19"/>
      <c r="F89" s="19"/>
      <c r="G89" s="19"/>
      <c r="H89" s="19"/>
      <c r="I89" s="32"/>
    </row>
    <row r="90" spans="2:9" ht="20.25">
      <c r="B90" s="240" t="s">
        <v>92</v>
      </c>
      <c r="C90" s="241"/>
      <c r="D90" s="241"/>
      <c r="E90" s="241"/>
      <c r="F90" s="241"/>
      <c r="G90" s="241"/>
      <c r="H90" s="241"/>
      <c r="I90" s="252"/>
    </row>
    <row r="91" spans="2:9">
      <c r="B91" s="35"/>
      <c r="C91" s="6"/>
      <c r="D91" s="6"/>
      <c r="E91" s="6"/>
      <c r="F91" s="6"/>
      <c r="G91" s="6"/>
      <c r="H91" s="6"/>
      <c r="I91" s="37"/>
    </row>
    <row r="92" spans="2:9">
      <c r="B92" s="251" t="s">
        <v>232</v>
      </c>
      <c r="C92" s="2" t="s">
        <v>233</v>
      </c>
      <c r="D92" s="2" t="s">
        <v>211</v>
      </c>
      <c r="E92" s="2" t="s">
        <v>234</v>
      </c>
      <c r="F92" s="2" t="s">
        <v>235</v>
      </c>
      <c r="G92" s="2" t="s">
        <v>212</v>
      </c>
      <c r="H92" s="2" t="s">
        <v>194</v>
      </c>
      <c r="I92" s="38" t="s">
        <v>236</v>
      </c>
    </row>
    <row r="93" spans="2:9">
      <c r="B93" s="243"/>
      <c r="C93" s="3" t="s">
        <v>237</v>
      </c>
      <c r="D93" s="3" t="s">
        <v>123</v>
      </c>
      <c r="E93" s="3" t="s">
        <v>123</v>
      </c>
      <c r="F93" s="3" t="s">
        <v>238</v>
      </c>
      <c r="G93" s="3" t="s">
        <v>215</v>
      </c>
      <c r="H93" s="3" t="s">
        <v>200</v>
      </c>
      <c r="I93" s="39" t="s">
        <v>216</v>
      </c>
    </row>
    <row r="94" spans="2:9">
      <c r="B94" s="243"/>
      <c r="C94" s="3" t="s">
        <v>239</v>
      </c>
      <c r="D94" s="3" t="s">
        <v>123</v>
      </c>
      <c r="E94" s="3" t="s">
        <v>123</v>
      </c>
      <c r="F94" s="3" t="s">
        <v>238</v>
      </c>
      <c r="G94" s="3" t="s">
        <v>218</v>
      </c>
      <c r="H94" s="3" t="s">
        <v>200</v>
      </c>
      <c r="I94" s="39" t="s">
        <v>216</v>
      </c>
    </row>
    <row r="95" spans="2:9">
      <c r="B95" s="243"/>
      <c r="C95" s="3" t="s">
        <v>240</v>
      </c>
      <c r="D95" s="3" t="s">
        <v>123</v>
      </c>
      <c r="E95" s="3" t="s">
        <v>123</v>
      </c>
      <c r="F95" s="3" t="s">
        <v>238</v>
      </c>
      <c r="G95" s="3" t="s">
        <v>220</v>
      </c>
      <c r="H95" s="3" t="s">
        <v>200</v>
      </c>
      <c r="I95" s="39" t="s">
        <v>216</v>
      </c>
    </row>
    <row r="96" spans="2:9">
      <c r="B96" s="243"/>
      <c r="C96" s="3" t="s">
        <v>241</v>
      </c>
      <c r="D96" s="3" t="s">
        <v>123</v>
      </c>
      <c r="E96" s="3" t="s">
        <v>123</v>
      </c>
      <c r="F96" s="3" t="s">
        <v>242</v>
      </c>
      <c r="G96" s="3" t="s">
        <v>215</v>
      </c>
      <c r="H96" s="3" t="s">
        <v>200</v>
      </c>
      <c r="I96" s="39" t="s">
        <v>216</v>
      </c>
    </row>
    <row r="97" spans="2:9">
      <c r="B97" s="243"/>
      <c r="C97" s="3" t="s">
        <v>243</v>
      </c>
      <c r="D97" s="3" t="s">
        <v>123</v>
      </c>
      <c r="E97" s="3" t="s">
        <v>123</v>
      </c>
      <c r="F97" s="3" t="s">
        <v>242</v>
      </c>
      <c r="G97" s="3" t="s">
        <v>218</v>
      </c>
      <c r="H97" s="3" t="s">
        <v>200</v>
      </c>
      <c r="I97" s="39" t="s">
        <v>216</v>
      </c>
    </row>
    <row r="98" spans="2:9">
      <c r="B98" s="243"/>
      <c r="C98" s="3" t="s">
        <v>244</v>
      </c>
      <c r="D98" s="3" t="s">
        <v>123</v>
      </c>
      <c r="E98" s="3" t="s">
        <v>123</v>
      </c>
      <c r="F98" s="3" t="s">
        <v>242</v>
      </c>
      <c r="G98" s="3" t="s">
        <v>220</v>
      </c>
      <c r="H98" s="3" t="s">
        <v>200</v>
      </c>
      <c r="I98" s="39" t="s">
        <v>216</v>
      </c>
    </row>
    <row r="99" spans="2:9">
      <c r="B99" s="34"/>
      <c r="I99" s="40"/>
    </row>
    <row r="100" spans="2:9">
      <c r="B100" s="34"/>
      <c r="I100" s="40"/>
    </row>
    <row r="101" spans="2:9">
      <c r="B101" s="251" t="s">
        <v>245</v>
      </c>
      <c r="C101" s="2" t="s">
        <v>233</v>
      </c>
      <c r="D101" s="2" t="s">
        <v>211</v>
      </c>
      <c r="E101" s="2" t="s">
        <v>234</v>
      </c>
      <c r="F101" s="2" t="s">
        <v>235</v>
      </c>
      <c r="G101" s="2" t="s">
        <v>212</v>
      </c>
      <c r="H101" s="2" t="s">
        <v>194</v>
      </c>
      <c r="I101" s="38" t="s">
        <v>236</v>
      </c>
    </row>
    <row r="102" spans="2:9">
      <c r="B102" s="251"/>
      <c r="C102" s="3" t="s">
        <v>237</v>
      </c>
      <c r="D102" s="3" t="s">
        <v>123</v>
      </c>
      <c r="E102" s="3" t="s">
        <v>123</v>
      </c>
      <c r="F102" s="3" t="s">
        <v>238</v>
      </c>
      <c r="G102" s="3" t="s">
        <v>215</v>
      </c>
      <c r="H102" s="3" t="s">
        <v>246</v>
      </c>
      <c r="I102" s="39" t="s">
        <v>216</v>
      </c>
    </row>
    <row r="103" spans="2:9">
      <c r="B103" s="251"/>
      <c r="C103" s="3" t="s">
        <v>239</v>
      </c>
      <c r="D103" s="3" t="s">
        <v>123</v>
      </c>
      <c r="E103" s="3" t="s">
        <v>123</v>
      </c>
      <c r="F103" s="3" t="s">
        <v>238</v>
      </c>
      <c r="G103" s="3" t="s">
        <v>218</v>
      </c>
      <c r="H103" s="3" t="s">
        <v>200</v>
      </c>
      <c r="I103" s="39" t="s">
        <v>216</v>
      </c>
    </row>
    <row r="104" spans="2:9">
      <c r="B104" s="251"/>
      <c r="C104" s="3" t="s">
        <v>240</v>
      </c>
      <c r="D104" s="3" t="s">
        <v>123</v>
      </c>
      <c r="E104" s="3" t="s">
        <v>123</v>
      </c>
      <c r="F104" s="3" t="s">
        <v>238</v>
      </c>
      <c r="G104" s="3" t="s">
        <v>220</v>
      </c>
      <c r="H104" s="3" t="s">
        <v>200</v>
      </c>
      <c r="I104" s="39" t="s">
        <v>216</v>
      </c>
    </row>
    <row r="105" spans="2:9">
      <c r="B105" s="251"/>
      <c r="C105" s="3" t="s">
        <v>241</v>
      </c>
      <c r="D105" s="3" t="s">
        <v>123</v>
      </c>
      <c r="E105" s="3" t="s">
        <v>123</v>
      </c>
      <c r="F105" s="3" t="s">
        <v>242</v>
      </c>
      <c r="G105" s="3" t="s">
        <v>215</v>
      </c>
      <c r="H105" s="3" t="s">
        <v>246</v>
      </c>
      <c r="I105" s="39" t="s">
        <v>216</v>
      </c>
    </row>
    <row r="106" spans="2:9">
      <c r="B106" s="251"/>
      <c r="C106" s="3" t="s">
        <v>243</v>
      </c>
      <c r="D106" s="3" t="s">
        <v>123</v>
      </c>
      <c r="E106" s="3" t="s">
        <v>123</v>
      </c>
      <c r="F106" s="3" t="s">
        <v>242</v>
      </c>
      <c r="G106" s="3" t="s">
        <v>218</v>
      </c>
      <c r="H106" s="3" t="s">
        <v>200</v>
      </c>
      <c r="I106" s="39" t="s">
        <v>216</v>
      </c>
    </row>
    <row r="107" spans="2:9">
      <c r="B107" s="251"/>
      <c r="C107" s="3" t="s">
        <v>244</v>
      </c>
      <c r="D107" s="3" t="s">
        <v>123</v>
      </c>
      <c r="E107" s="3" t="s">
        <v>123</v>
      </c>
      <c r="F107" s="3" t="s">
        <v>242</v>
      </c>
      <c r="G107" s="3" t="s">
        <v>220</v>
      </c>
      <c r="H107" s="3" t="s">
        <v>200</v>
      </c>
      <c r="I107" s="39" t="s">
        <v>216</v>
      </c>
    </row>
    <row r="108" spans="2:9">
      <c r="B108" s="34"/>
      <c r="I108" s="40"/>
    </row>
    <row r="109" spans="2:9">
      <c r="B109" s="34"/>
      <c r="I109" s="40"/>
    </row>
    <row r="110" spans="2:9">
      <c r="B110" s="248" t="s">
        <v>247</v>
      </c>
      <c r="C110" s="2" t="s">
        <v>233</v>
      </c>
      <c r="D110" s="2" t="s">
        <v>211</v>
      </c>
      <c r="E110" s="2" t="s">
        <v>234</v>
      </c>
      <c r="F110" s="2" t="s">
        <v>235</v>
      </c>
      <c r="G110" s="2" t="s">
        <v>212</v>
      </c>
      <c r="H110" s="2" t="s">
        <v>194</v>
      </c>
      <c r="I110" s="38" t="s">
        <v>236</v>
      </c>
    </row>
    <row r="111" spans="2:9">
      <c r="B111" s="249"/>
      <c r="C111" s="3" t="s">
        <v>237</v>
      </c>
      <c r="D111" s="3" t="s">
        <v>123</v>
      </c>
      <c r="E111" s="3" t="s">
        <v>123</v>
      </c>
      <c r="F111" s="3" t="s">
        <v>238</v>
      </c>
      <c r="G111" s="3" t="s">
        <v>215</v>
      </c>
      <c r="H111" s="3" t="s">
        <v>246</v>
      </c>
      <c r="I111" s="39" t="s">
        <v>216</v>
      </c>
    </row>
    <row r="112" spans="2:9">
      <c r="B112" s="249"/>
      <c r="C112" s="3" t="s">
        <v>239</v>
      </c>
      <c r="D112" s="3" t="s">
        <v>123</v>
      </c>
      <c r="E112" s="3" t="s">
        <v>123</v>
      </c>
      <c r="F112" s="3" t="s">
        <v>238</v>
      </c>
      <c r="G112" s="3" t="s">
        <v>218</v>
      </c>
      <c r="H112" s="3" t="s">
        <v>246</v>
      </c>
      <c r="I112" s="39" t="s">
        <v>216</v>
      </c>
    </row>
    <row r="113" spans="2:9">
      <c r="B113" s="249"/>
      <c r="C113" s="3" t="s">
        <v>240</v>
      </c>
      <c r="D113" s="3" t="s">
        <v>123</v>
      </c>
      <c r="E113" s="3" t="s">
        <v>123</v>
      </c>
      <c r="F113" s="3" t="s">
        <v>238</v>
      </c>
      <c r="G113" s="3" t="s">
        <v>220</v>
      </c>
      <c r="H113" s="3" t="s">
        <v>200</v>
      </c>
      <c r="I113" s="39" t="s">
        <v>216</v>
      </c>
    </row>
    <row r="114" spans="2:9">
      <c r="B114" s="249"/>
      <c r="C114" s="3" t="s">
        <v>241</v>
      </c>
      <c r="D114" s="3" t="s">
        <v>123</v>
      </c>
      <c r="E114" s="3" t="s">
        <v>123</v>
      </c>
      <c r="F114" s="3" t="s">
        <v>242</v>
      </c>
      <c r="G114" s="3" t="s">
        <v>215</v>
      </c>
      <c r="H114" s="3" t="s">
        <v>246</v>
      </c>
      <c r="I114" s="39" t="s">
        <v>216</v>
      </c>
    </row>
    <row r="115" spans="2:9">
      <c r="B115" s="249"/>
      <c r="C115" s="3" t="s">
        <v>243</v>
      </c>
      <c r="D115" s="3" t="s">
        <v>123</v>
      </c>
      <c r="E115" s="3" t="s">
        <v>123</v>
      </c>
      <c r="F115" s="3" t="s">
        <v>242</v>
      </c>
      <c r="G115" s="3" t="s">
        <v>218</v>
      </c>
      <c r="H115" s="3" t="s">
        <v>246</v>
      </c>
      <c r="I115" s="39" t="s">
        <v>216</v>
      </c>
    </row>
    <row r="116" spans="2:9" ht="13.5" thickBot="1">
      <c r="B116" s="250"/>
      <c r="C116" s="11" t="s">
        <v>244</v>
      </c>
      <c r="D116" s="11" t="s">
        <v>123</v>
      </c>
      <c r="E116" s="11" t="s">
        <v>123</v>
      </c>
      <c r="F116" s="11" t="s">
        <v>242</v>
      </c>
      <c r="G116" s="11" t="s">
        <v>220</v>
      </c>
      <c r="H116" s="11" t="s">
        <v>200</v>
      </c>
      <c r="I116" s="41" t="s">
        <v>216</v>
      </c>
    </row>
    <row r="117" spans="2:9">
      <c r="B117" s="31"/>
      <c r="C117" s="19"/>
      <c r="D117" s="19"/>
      <c r="E117" s="19"/>
      <c r="F117" s="19"/>
      <c r="G117" s="19"/>
      <c r="H117" s="19"/>
      <c r="I117" s="32"/>
    </row>
    <row r="118" spans="2:9">
      <c r="B118" s="31"/>
      <c r="C118" s="19"/>
      <c r="D118" s="19"/>
      <c r="E118" s="19"/>
      <c r="F118" s="19"/>
      <c r="G118" s="19"/>
      <c r="H118" s="19"/>
      <c r="I118" s="32"/>
    </row>
    <row r="119" spans="2:9">
      <c r="B119" s="31"/>
      <c r="C119" s="19"/>
      <c r="D119" s="19"/>
      <c r="E119" s="19"/>
      <c r="F119" s="19"/>
      <c r="G119" s="19"/>
      <c r="H119" s="19"/>
      <c r="I119" s="32"/>
    </row>
    <row r="120" spans="2:9">
      <c r="B120" s="31"/>
      <c r="C120" s="19"/>
      <c r="D120" s="19"/>
      <c r="E120" s="19"/>
      <c r="F120" s="19"/>
      <c r="G120" s="19"/>
      <c r="H120" s="19"/>
      <c r="I120" s="32"/>
    </row>
    <row r="121" spans="2:9" ht="13.5" thickBot="1">
      <c r="B121" s="31"/>
      <c r="C121" s="19"/>
      <c r="D121" s="19"/>
      <c r="E121" s="19"/>
      <c r="F121" s="19"/>
      <c r="G121" s="19"/>
      <c r="H121" s="19"/>
      <c r="I121" s="32"/>
    </row>
    <row r="122" spans="2:9" ht="20.25">
      <c r="B122" s="253" t="s">
        <v>93</v>
      </c>
      <c r="C122" s="254"/>
      <c r="D122" s="254"/>
      <c r="E122" s="254"/>
      <c r="F122" s="255"/>
      <c r="G122" s="19"/>
      <c r="H122" s="19"/>
      <c r="I122" s="32"/>
    </row>
    <row r="123" spans="2:9">
      <c r="B123" s="35"/>
      <c r="C123" s="6"/>
      <c r="D123" s="6"/>
      <c r="E123" s="6"/>
      <c r="F123" s="7"/>
      <c r="G123" s="19"/>
      <c r="H123" s="19"/>
      <c r="I123" s="32"/>
    </row>
    <row r="124" spans="2:9" ht="13.7" customHeight="1">
      <c r="B124" s="229" t="s">
        <v>248</v>
      </c>
      <c r="C124" s="2" t="s">
        <v>249</v>
      </c>
      <c r="D124" s="2" t="s">
        <v>250</v>
      </c>
      <c r="E124" s="2" t="s">
        <v>251</v>
      </c>
      <c r="F124" s="8" t="s">
        <v>252</v>
      </c>
      <c r="G124" s="19"/>
      <c r="H124" s="19"/>
      <c r="I124" s="32"/>
    </row>
    <row r="125" spans="2:9">
      <c r="B125" s="230"/>
      <c r="C125" s="3" t="s">
        <v>253</v>
      </c>
      <c r="D125" s="3" t="s">
        <v>254</v>
      </c>
      <c r="E125" s="3" t="s">
        <v>255</v>
      </c>
      <c r="F125" s="9" t="s">
        <v>256</v>
      </c>
      <c r="G125" s="19"/>
      <c r="H125" s="19"/>
      <c r="I125" s="32"/>
    </row>
    <row r="126" spans="2:9">
      <c r="B126" s="230"/>
      <c r="C126" s="3" t="s">
        <v>257</v>
      </c>
      <c r="D126" s="3" t="s">
        <v>258</v>
      </c>
      <c r="E126" s="3" t="s">
        <v>259</v>
      </c>
      <c r="F126" s="9" t="s">
        <v>260</v>
      </c>
      <c r="G126" s="19"/>
      <c r="H126" s="19"/>
      <c r="I126" s="32"/>
    </row>
    <row r="127" spans="2:9">
      <c r="B127" s="230"/>
      <c r="C127" s="3" t="s">
        <v>261</v>
      </c>
      <c r="D127" s="3" t="s">
        <v>262</v>
      </c>
      <c r="E127" s="3" t="s">
        <v>263</v>
      </c>
      <c r="F127" s="9" t="s">
        <v>264</v>
      </c>
      <c r="G127" s="19"/>
      <c r="H127" s="19"/>
      <c r="I127" s="32"/>
    </row>
    <row r="128" spans="2:9">
      <c r="B128" s="230"/>
      <c r="C128" s="3" t="s">
        <v>265</v>
      </c>
      <c r="D128" s="3" t="s">
        <v>266</v>
      </c>
      <c r="E128" s="3" t="s">
        <v>267</v>
      </c>
      <c r="F128" s="9" t="s">
        <v>268</v>
      </c>
      <c r="G128" s="19"/>
      <c r="H128" s="19"/>
      <c r="I128" s="32"/>
    </row>
    <row r="129" spans="2:9">
      <c r="B129" s="230"/>
      <c r="C129" s="3" t="s">
        <v>269</v>
      </c>
      <c r="D129" s="3" t="s">
        <v>270</v>
      </c>
      <c r="E129" s="3" t="s">
        <v>271</v>
      </c>
      <c r="F129" s="9" t="s">
        <v>272</v>
      </c>
      <c r="G129" s="19"/>
      <c r="H129" s="19"/>
      <c r="I129" s="32"/>
    </row>
    <row r="130" spans="2:9">
      <c r="B130" s="230"/>
      <c r="C130" s="3" t="s">
        <v>273</v>
      </c>
      <c r="D130" s="3" t="s">
        <v>274</v>
      </c>
      <c r="E130" s="3" t="s">
        <v>275</v>
      </c>
      <c r="F130" s="9"/>
      <c r="G130" s="19"/>
      <c r="H130" s="19"/>
      <c r="I130" s="32"/>
    </row>
    <row r="131" spans="2:9">
      <c r="B131" s="230"/>
      <c r="C131" s="3" t="s">
        <v>276</v>
      </c>
      <c r="D131" s="3" t="s">
        <v>277</v>
      </c>
      <c r="E131" s="3" t="s">
        <v>278</v>
      </c>
      <c r="F131" s="9"/>
      <c r="G131" s="19"/>
      <c r="H131" s="19"/>
      <c r="I131" s="32"/>
    </row>
    <row r="132" spans="2:9">
      <c r="B132" s="230"/>
      <c r="C132" s="3" t="s">
        <v>279</v>
      </c>
      <c r="D132" s="3" t="s">
        <v>280</v>
      </c>
      <c r="E132" s="3"/>
      <c r="F132" s="9"/>
      <c r="G132" s="19"/>
      <c r="H132" s="19"/>
      <c r="I132" s="32"/>
    </row>
    <row r="133" spans="2:9">
      <c r="B133" s="230"/>
      <c r="C133" s="3" t="s">
        <v>281</v>
      </c>
      <c r="D133" s="3" t="s">
        <v>282</v>
      </c>
      <c r="E133" s="3"/>
      <c r="F133" s="9"/>
      <c r="G133" s="19"/>
      <c r="H133" s="19"/>
      <c r="I133" s="32"/>
    </row>
    <row r="134" spans="2:9">
      <c r="B134" s="230"/>
      <c r="C134" s="3" t="s">
        <v>283</v>
      </c>
      <c r="D134" s="3" t="s">
        <v>284</v>
      </c>
      <c r="E134" s="3"/>
      <c r="F134" s="9"/>
      <c r="G134" s="19"/>
      <c r="H134" s="19"/>
      <c r="I134" s="32"/>
    </row>
    <row r="135" spans="2:9">
      <c r="B135" s="230"/>
      <c r="C135" s="3" t="s">
        <v>285</v>
      </c>
      <c r="D135" s="3" t="s">
        <v>286</v>
      </c>
      <c r="E135" s="3"/>
      <c r="F135" s="9"/>
      <c r="G135" s="19"/>
      <c r="H135" s="19"/>
      <c r="I135" s="32"/>
    </row>
    <row r="136" spans="2:9">
      <c r="B136" s="230"/>
      <c r="C136" s="3" t="s">
        <v>287</v>
      </c>
      <c r="D136" s="3" t="s">
        <v>288</v>
      </c>
      <c r="E136" s="3"/>
      <c r="F136" s="9"/>
      <c r="G136" s="19"/>
      <c r="H136" s="19"/>
      <c r="I136" s="32"/>
    </row>
    <row r="137" spans="2:9">
      <c r="B137" s="230"/>
      <c r="C137" s="3" t="s">
        <v>289</v>
      </c>
      <c r="D137" s="3" t="s">
        <v>290</v>
      </c>
      <c r="E137" s="3"/>
      <c r="F137" s="9"/>
      <c r="G137" s="19"/>
      <c r="H137" s="19"/>
      <c r="I137" s="32"/>
    </row>
    <row r="138" spans="2:9">
      <c r="B138" s="230"/>
      <c r="C138" s="3" t="s">
        <v>291</v>
      </c>
      <c r="D138" s="3" t="s">
        <v>292</v>
      </c>
      <c r="E138" s="3"/>
      <c r="F138" s="9"/>
      <c r="G138" s="19"/>
      <c r="H138" s="19"/>
      <c r="I138" s="32"/>
    </row>
    <row r="139" spans="2:9">
      <c r="B139" s="230"/>
      <c r="C139" s="3" t="s">
        <v>293</v>
      </c>
      <c r="D139" s="3" t="s">
        <v>294</v>
      </c>
      <c r="E139" s="3"/>
      <c r="F139" s="9"/>
      <c r="G139" s="19"/>
      <c r="H139" s="19"/>
      <c r="I139" s="32"/>
    </row>
    <row r="140" spans="2:9">
      <c r="B140" s="230"/>
      <c r="C140" s="3" t="s">
        <v>295</v>
      </c>
      <c r="D140" s="3" t="s">
        <v>296</v>
      </c>
      <c r="E140" s="3"/>
      <c r="F140" s="9"/>
      <c r="G140" s="19"/>
      <c r="H140" s="19"/>
      <c r="I140" s="32"/>
    </row>
    <row r="141" spans="2:9">
      <c r="B141" s="230"/>
      <c r="C141" s="3" t="s">
        <v>297</v>
      </c>
      <c r="D141" s="3" t="s">
        <v>298</v>
      </c>
      <c r="E141" s="3"/>
      <c r="F141" s="9"/>
      <c r="G141" s="19"/>
      <c r="H141" s="19"/>
      <c r="I141" s="32"/>
    </row>
    <row r="142" spans="2:9">
      <c r="B142" s="230"/>
      <c r="C142" s="3" t="s">
        <v>299</v>
      </c>
      <c r="D142" s="3" t="s">
        <v>300</v>
      </c>
      <c r="E142" s="3"/>
      <c r="F142" s="9"/>
      <c r="G142" s="19"/>
      <c r="H142" s="19"/>
      <c r="I142" s="32"/>
    </row>
    <row r="143" spans="2:9">
      <c r="B143" s="230"/>
      <c r="C143" s="3" t="s">
        <v>301</v>
      </c>
      <c r="D143" s="3" t="s">
        <v>302</v>
      </c>
      <c r="E143" s="3"/>
      <c r="F143" s="9"/>
      <c r="G143" s="19"/>
      <c r="H143" s="19"/>
      <c r="I143" s="32"/>
    </row>
    <row r="144" spans="2:9">
      <c r="B144" s="230"/>
      <c r="C144" s="3" t="s">
        <v>303</v>
      </c>
      <c r="D144" s="3" t="s">
        <v>304</v>
      </c>
      <c r="E144" s="3"/>
      <c r="F144" s="9"/>
      <c r="G144" s="19"/>
      <c r="H144" s="19"/>
      <c r="I144" s="32"/>
    </row>
    <row r="145" spans="2:9">
      <c r="B145" s="230"/>
      <c r="C145" s="3" t="s">
        <v>305</v>
      </c>
      <c r="D145" s="3" t="s">
        <v>306</v>
      </c>
      <c r="E145" s="3"/>
      <c r="F145" s="9"/>
      <c r="G145" s="19"/>
      <c r="H145" s="19"/>
      <c r="I145" s="32"/>
    </row>
    <row r="146" spans="2:9">
      <c r="B146" s="230"/>
      <c r="C146" s="3" t="s">
        <v>307</v>
      </c>
      <c r="D146" s="3"/>
      <c r="E146" s="3"/>
      <c r="F146" s="9"/>
      <c r="G146" s="19"/>
      <c r="H146" s="19"/>
      <c r="I146" s="32"/>
    </row>
    <row r="147" spans="2:9">
      <c r="B147" s="230"/>
      <c r="C147" s="3" t="s">
        <v>308</v>
      </c>
      <c r="D147" s="3"/>
      <c r="E147" s="3"/>
      <c r="F147" s="9"/>
      <c r="G147" s="19"/>
      <c r="H147" s="19"/>
      <c r="I147" s="32"/>
    </row>
    <row r="148" spans="2:9">
      <c r="B148" s="230"/>
      <c r="C148" s="3" t="s">
        <v>309</v>
      </c>
      <c r="D148" s="3"/>
      <c r="E148" s="3"/>
      <c r="F148" s="9"/>
      <c r="G148" s="19"/>
      <c r="H148" s="19"/>
      <c r="I148" s="32"/>
    </row>
    <row r="149" spans="2:9">
      <c r="B149" s="230"/>
      <c r="C149" s="3" t="s">
        <v>310</v>
      </c>
      <c r="D149" s="3"/>
      <c r="E149" s="3"/>
      <c r="F149" s="9"/>
      <c r="G149" s="19"/>
      <c r="H149" s="19"/>
      <c r="I149" s="32"/>
    </row>
    <row r="150" spans="2:9">
      <c r="B150" s="230"/>
      <c r="C150" s="3" t="s">
        <v>311</v>
      </c>
      <c r="D150" s="3"/>
      <c r="E150" s="3"/>
      <c r="F150" s="9"/>
      <c r="G150" s="19"/>
      <c r="H150" s="19"/>
      <c r="I150" s="32"/>
    </row>
    <row r="151" spans="2:9">
      <c r="B151" s="230"/>
      <c r="C151" s="3" t="s">
        <v>312</v>
      </c>
      <c r="D151" s="3"/>
      <c r="E151" s="3"/>
      <c r="F151" s="9"/>
      <c r="G151" s="19"/>
      <c r="H151" s="19"/>
      <c r="I151" s="32"/>
    </row>
    <row r="152" spans="2:9">
      <c r="B152" s="230"/>
      <c r="C152" s="3" t="s">
        <v>313</v>
      </c>
      <c r="D152" s="3"/>
      <c r="E152" s="3"/>
      <c r="F152" s="9"/>
      <c r="G152" s="19"/>
      <c r="H152" s="19"/>
      <c r="I152" s="32"/>
    </row>
    <row r="153" spans="2:9">
      <c r="B153" s="230"/>
      <c r="C153" s="3" t="s">
        <v>314</v>
      </c>
      <c r="D153" s="3"/>
      <c r="E153" s="3"/>
      <c r="F153" s="9"/>
      <c r="G153" s="19"/>
      <c r="H153" s="19"/>
      <c r="I153" s="32"/>
    </row>
    <row r="154" spans="2:9">
      <c r="B154" s="230"/>
      <c r="C154" s="3" t="s">
        <v>315</v>
      </c>
      <c r="D154" s="3"/>
      <c r="E154" s="3"/>
      <c r="F154" s="9"/>
      <c r="G154" s="19"/>
      <c r="H154" s="19"/>
      <c r="I154" s="32"/>
    </row>
    <row r="155" spans="2:9">
      <c r="B155" s="230"/>
      <c r="C155" s="3" t="s">
        <v>316</v>
      </c>
      <c r="D155" s="3"/>
      <c r="E155" s="3"/>
      <c r="F155" s="9"/>
      <c r="G155" s="19"/>
      <c r="H155" s="19"/>
      <c r="I155" s="32"/>
    </row>
    <row r="156" spans="2:9">
      <c r="B156" s="230"/>
      <c r="C156" s="3" t="s">
        <v>317</v>
      </c>
      <c r="D156" s="3"/>
      <c r="E156" s="3"/>
      <c r="F156" s="9"/>
      <c r="G156" s="19"/>
      <c r="H156" s="19"/>
      <c r="I156" s="32"/>
    </row>
    <row r="157" spans="2:9">
      <c r="B157" s="230"/>
      <c r="C157" s="3" t="s">
        <v>318</v>
      </c>
      <c r="D157" s="3"/>
      <c r="E157" s="3"/>
      <c r="F157" s="9"/>
      <c r="G157" s="19"/>
      <c r="H157" s="19"/>
      <c r="I157" s="32"/>
    </row>
    <row r="158" spans="2:9">
      <c r="B158" s="230"/>
      <c r="C158" s="3" t="s">
        <v>319</v>
      </c>
      <c r="D158" s="3"/>
      <c r="E158" s="3"/>
      <c r="F158" s="9"/>
      <c r="G158" s="19"/>
      <c r="H158" s="19"/>
      <c r="I158" s="32"/>
    </row>
    <row r="159" spans="2:9">
      <c r="B159" s="34"/>
      <c r="F159" s="10"/>
      <c r="G159" s="19"/>
      <c r="H159" s="19"/>
      <c r="I159" s="32"/>
    </row>
    <row r="160" spans="2:9">
      <c r="B160" s="34"/>
      <c r="F160" s="10"/>
      <c r="G160" s="19"/>
      <c r="H160" s="19"/>
      <c r="I160" s="32"/>
    </row>
    <row r="161" spans="2:9" ht="13.7" customHeight="1">
      <c r="B161" s="229" t="s">
        <v>320</v>
      </c>
      <c r="C161" s="13" t="s">
        <v>249</v>
      </c>
      <c r="D161" s="13" t="s">
        <v>250</v>
      </c>
      <c r="E161" s="13" t="s">
        <v>321</v>
      </c>
      <c r="F161" s="15" t="s">
        <v>252</v>
      </c>
      <c r="G161" s="19"/>
      <c r="H161" s="19"/>
      <c r="I161" s="32"/>
    </row>
    <row r="162" spans="2:9" ht="13.7" customHeight="1">
      <c r="B162" s="230"/>
      <c r="C162" s="3" t="s">
        <v>253</v>
      </c>
      <c r="D162" s="3" t="s">
        <v>254</v>
      </c>
      <c r="E162" s="3"/>
      <c r="F162" s="9" t="s">
        <v>256</v>
      </c>
      <c r="G162" s="19"/>
      <c r="H162" s="19"/>
      <c r="I162" s="32"/>
    </row>
    <row r="163" spans="2:9">
      <c r="B163" s="230"/>
      <c r="C163" s="3" t="s">
        <v>257</v>
      </c>
      <c r="D163" s="3" t="s">
        <v>258</v>
      </c>
      <c r="E163" s="3"/>
      <c r="F163" s="9" t="s">
        <v>264</v>
      </c>
      <c r="G163" s="19"/>
      <c r="H163" s="19"/>
      <c r="I163" s="32"/>
    </row>
    <row r="164" spans="2:9">
      <c r="B164" s="230"/>
      <c r="C164" s="3" t="s">
        <v>261</v>
      </c>
      <c r="D164" s="3" t="s">
        <v>255</v>
      </c>
      <c r="E164" s="3"/>
      <c r="F164" s="9" t="s">
        <v>272</v>
      </c>
      <c r="G164" s="19"/>
      <c r="H164" s="19"/>
      <c r="I164" s="32"/>
    </row>
    <row r="165" spans="2:9">
      <c r="B165" s="230"/>
      <c r="C165" s="3" t="s">
        <v>265</v>
      </c>
      <c r="D165" s="3" t="s">
        <v>262</v>
      </c>
      <c r="E165" s="3"/>
      <c r="F165" s="9"/>
      <c r="G165" s="19"/>
      <c r="H165" s="19"/>
      <c r="I165" s="32"/>
    </row>
    <row r="166" spans="2:9">
      <c r="B166" s="230"/>
      <c r="C166" s="3" t="s">
        <v>269</v>
      </c>
      <c r="D166" s="3" t="s">
        <v>266</v>
      </c>
      <c r="E166" s="3"/>
      <c r="F166" s="9"/>
      <c r="G166" s="19"/>
      <c r="H166" s="19"/>
      <c r="I166" s="32"/>
    </row>
    <row r="167" spans="2:9">
      <c r="B167" s="230"/>
      <c r="C167" s="3" t="s">
        <v>273</v>
      </c>
      <c r="D167" s="3" t="s">
        <v>270</v>
      </c>
      <c r="E167" s="3"/>
      <c r="F167" s="9"/>
      <c r="G167" s="19"/>
      <c r="H167" s="19"/>
      <c r="I167" s="32"/>
    </row>
    <row r="168" spans="2:9">
      <c r="B168" s="230"/>
      <c r="C168" s="3" t="s">
        <v>276</v>
      </c>
      <c r="D168" s="3" t="s">
        <v>274</v>
      </c>
      <c r="E168" s="3"/>
      <c r="F168" s="9"/>
      <c r="G168" s="19"/>
      <c r="H168" s="19"/>
      <c r="I168" s="32"/>
    </row>
    <row r="169" spans="2:9">
      <c r="B169" s="230"/>
      <c r="C169" s="3" t="s">
        <v>279</v>
      </c>
      <c r="D169" s="3" t="s">
        <v>277</v>
      </c>
      <c r="E169" s="3"/>
      <c r="F169" s="9"/>
      <c r="G169" s="19"/>
      <c r="H169" s="19"/>
      <c r="I169" s="32"/>
    </row>
    <row r="170" spans="2:9">
      <c r="B170" s="230"/>
      <c r="C170" s="3" t="s">
        <v>281</v>
      </c>
      <c r="D170" s="3" t="s">
        <v>280</v>
      </c>
      <c r="E170" s="3"/>
      <c r="F170" s="9"/>
      <c r="G170" s="19"/>
      <c r="H170" s="19"/>
      <c r="I170" s="32"/>
    </row>
    <row r="171" spans="2:9">
      <c r="B171" s="230"/>
      <c r="C171" s="3" t="s">
        <v>283</v>
      </c>
      <c r="D171" s="3" t="s">
        <v>259</v>
      </c>
      <c r="E171" s="3"/>
      <c r="F171" s="9"/>
      <c r="G171" s="19"/>
      <c r="H171" s="19"/>
      <c r="I171" s="32"/>
    </row>
    <row r="172" spans="2:9">
      <c r="B172" s="230"/>
      <c r="C172" s="3" t="s">
        <v>285</v>
      </c>
      <c r="D172" s="3" t="s">
        <v>282</v>
      </c>
      <c r="E172" s="3"/>
      <c r="F172" s="9"/>
      <c r="G172" s="19"/>
      <c r="H172" s="19"/>
      <c r="I172" s="32"/>
    </row>
    <row r="173" spans="2:9">
      <c r="B173" s="230"/>
      <c r="C173" s="3" t="s">
        <v>287</v>
      </c>
      <c r="D173" s="3" t="s">
        <v>263</v>
      </c>
      <c r="E173" s="3"/>
      <c r="F173" s="9"/>
      <c r="G173" s="19"/>
      <c r="H173" s="19"/>
      <c r="I173" s="32"/>
    </row>
    <row r="174" spans="2:9">
      <c r="B174" s="230"/>
      <c r="C174" s="3" t="s">
        <v>289</v>
      </c>
      <c r="D174" s="3" t="s">
        <v>260</v>
      </c>
      <c r="E174" s="3"/>
      <c r="F174" s="9"/>
      <c r="G174" s="19"/>
      <c r="H174" s="19"/>
      <c r="I174" s="32"/>
    </row>
    <row r="175" spans="2:9">
      <c r="B175" s="230"/>
      <c r="C175" s="3" t="s">
        <v>291</v>
      </c>
      <c r="D175" s="3" t="s">
        <v>267</v>
      </c>
      <c r="E175" s="3"/>
      <c r="F175" s="9"/>
      <c r="G175" s="19"/>
      <c r="H175" s="19"/>
      <c r="I175" s="32"/>
    </row>
    <row r="176" spans="2:9">
      <c r="B176" s="230"/>
      <c r="C176" s="3" t="s">
        <v>293</v>
      </c>
      <c r="D176" s="3" t="s">
        <v>284</v>
      </c>
      <c r="E176" s="3"/>
      <c r="F176" s="9"/>
      <c r="G176" s="19"/>
      <c r="H176" s="19"/>
      <c r="I176" s="32"/>
    </row>
    <row r="177" spans="2:9">
      <c r="B177" s="230"/>
      <c r="C177" s="3" t="s">
        <v>295</v>
      </c>
      <c r="D177" s="3" t="s">
        <v>286</v>
      </c>
      <c r="E177" s="3"/>
      <c r="F177" s="9"/>
      <c r="G177" s="19"/>
      <c r="H177" s="19"/>
      <c r="I177" s="32"/>
    </row>
    <row r="178" spans="2:9">
      <c r="B178" s="230"/>
      <c r="C178" s="3" t="s">
        <v>297</v>
      </c>
      <c r="D178" s="3" t="s">
        <v>288</v>
      </c>
      <c r="E178" s="3"/>
      <c r="F178" s="9"/>
      <c r="G178" s="19"/>
      <c r="H178" s="19"/>
      <c r="I178" s="32"/>
    </row>
    <row r="179" spans="2:9">
      <c r="B179" s="230"/>
      <c r="C179" s="3" t="s">
        <v>299</v>
      </c>
      <c r="D179" s="3" t="s">
        <v>322</v>
      </c>
      <c r="E179" s="3"/>
      <c r="F179" s="9"/>
      <c r="G179" s="19"/>
      <c r="H179" s="19"/>
      <c r="I179" s="32"/>
    </row>
    <row r="180" spans="2:9">
      <c r="B180" s="230"/>
      <c r="C180" s="3" t="s">
        <v>301</v>
      </c>
      <c r="D180" s="3" t="s">
        <v>271</v>
      </c>
      <c r="E180" s="3"/>
      <c r="F180" s="9"/>
      <c r="G180" s="19"/>
      <c r="H180" s="19"/>
      <c r="I180" s="32"/>
    </row>
    <row r="181" spans="2:9">
      <c r="B181" s="230"/>
      <c r="C181" s="3" t="s">
        <v>303</v>
      </c>
      <c r="D181" s="3" t="s">
        <v>290</v>
      </c>
      <c r="E181" s="3"/>
      <c r="F181" s="9"/>
      <c r="G181" s="19"/>
      <c r="H181" s="19"/>
      <c r="I181" s="32"/>
    </row>
    <row r="182" spans="2:9">
      <c r="B182" s="230"/>
      <c r="C182" s="3" t="s">
        <v>305</v>
      </c>
      <c r="D182" s="3" t="s">
        <v>323</v>
      </c>
      <c r="E182" s="3"/>
      <c r="F182" s="9"/>
      <c r="G182" s="19"/>
      <c r="H182" s="19"/>
      <c r="I182" s="32"/>
    </row>
    <row r="183" spans="2:9">
      <c r="B183" s="230"/>
      <c r="C183" s="3" t="s">
        <v>307</v>
      </c>
      <c r="D183" s="3" t="s">
        <v>292</v>
      </c>
      <c r="E183" s="3"/>
      <c r="F183" s="9"/>
      <c r="G183" s="19"/>
      <c r="H183" s="19"/>
      <c r="I183" s="32"/>
    </row>
    <row r="184" spans="2:9">
      <c r="B184" s="230"/>
      <c r="C184" s="3" t="s">
        <v>308</v>
      </c>
      <c r="D184" s="3" t="s">
        <v>294</v>
      </c>
      <c r="E184" s="3"/>
      <c r="F184" s="9"/>
      <c r="G184" s="19"/>
      <c r="H184" s="19"/>
      <c r="I184" s="32"/>
    </row>
    <row r="185" spans="2:9">
      <c r="B185" s="230"/>
      <c r="C185" s="3" t="s">
        <v>324</v>
      </c>
      <c r="D185" s="3" t="s">
        <v>325</v>
      </c>
      <c r="E185" s="3"/>
      <c r="F185" s="9"/>
      <c r="G185" s="19"/>
      <c r="H185" s="19"/>
      <c r="I185" s="32"/>
    </row>
    <row r="186" spans="2:9">
      <c r="B186" s="230"/>
      <c r="C186" s="3" t="s">
        <v>310</v>
      </c>
      <c r="D186" s="3" t="s">
        <v>296</v>
      </c>
      <c r="E186" s="3"/>
      <c r="F186" s="9"/>
      <c r="G186" s="19"/>
      <c r="H186" s="19"/>
      <c r="I186" s="32"/>
    </row>
    <row r="187" spans="2:9">
      <c r="B187" s="230"/>
      <c r="C187" s="3" t="s">
        <v>311</v>
      </c>
      <c r="D187" s="3" t="s">
        <v>298</v>
      </c>
      <c r="E187" s="3"/>
      <c r="F187" s="9"/>
      <c r="G187" s="19"/>
      <c r="H187" s="19"/>
      <c r="I187" s="32"/>
    </row>
    <row r="188" spans="2:9">
      <c r="B188" s="230"/>
      <c r="C188" s="3" t="s">
        <v>312</v>
      </c>
      <c r="D188" s="3" t="s">
        <v>300</v>
      </c>
      <c r="E188" s="3"/>
      <c r="F188" s="9"/>
      <c r="G188" s="19"/>
      <c r="H188" s="19"/>
      <c r="I188" s="32"/>
    </row>
    <row r="189" spans="2:9">
      <c r="B189" s="230"/>
      <c r="C189" s="3" t="s">
        <v>313</v>
      </c>
      <c r="D189" s="3" t="s">
        <v>302</v>
      </c>
      <c r="E189" s="3"/>
      <c r="F189" s="9"/>
      <c r="G189" s="19"/>
      <c r="H189" s="19"/>
      <c r="I189" s="32"/>
    </row>
    <row r="190" spans="2:9">
      <c r="B190" s="230"/>
      <c r="C190" s="3" t="s">
        <v>314</v>
      </c>
      <c r="D190" s="3" t="s">
        <v>278</v>
      </c>
      <c r="E190" s="3"/>
      <c r="F190" s="9"/>
      <c r="G190" s="19"/>
      <c r="H190" s="19"/>
      <c r="I190" s="32"/>
    </row>
    <row r="191" spans="2:9">
      <c r="B191" s="230"/>
      <c r="C191" s="3" t="s">
        <v>315</v>
      </c>
      <c r="D191" s="3" t="s">
        <v>304</v>
      </c>
      <c r="E191" s="3"/>
      <c r="F191" s="9"/>
      <c r="G191" s="19"/>
      <c r="H191" s="19"/>
      <c r="I191" s="32"/>
    </row>
    <row r="192" spans="2:9">
      <c r="B192" s="230"/>
      <c r="C192" s="3" t="s">
        <v>316</v>
      </c>
      <c r="D192" s="3" t="s">
        <v>306</v>
      </c>
      <c r="E192" s="3"/>
      <c r="F192" s="9"/>
      <c r="G192" s="19"/>
      <c r="H192" s="19"/>
      <c r="I192" s="32"/>
    </row>
    <row r="193" spans="2:9">
      <c r="B193" s="230"/>
      <c r="C193" s="3" t="s">
        <v>317</v>
      </c>
      <c r="D193" s="3"/>
      <c r="E193" s="3"/>
      <c r="F193" s="9"/>
      <c r="G193" s="19"/>
      <c r="H193" s="19"/>
      <c r="I193" s="32"/>
    </row>
    <row r="194" spans="2:9" ht="13.7" customHeight="1">
      <c r="B194" s="230"/>
      <c r="C194" s="3" t="s">
        <v>318</v>
      </c>
      <c r="D194" s="3"/>
      <c r="E194" s="3"/>
      <c r="F194" s="9"/>
      <c r="G194" s="19"/>
      <c r="H194" s="19"/>
      <c r="I194" s="32"/>
    </row>
    <row r="195" spans="2:9" ht="14.45" customHeight="1">
      <c r="B195" s="230"/>
      <c r="C195" s="3" t="s">
        <v>319</v>
      </c>
      <c r="D195" s="3"/>
      <c r="E195" s="3"/>
      <c r="F195" s="9"/>
      <c r="G195" s="19"/>
      <c r="H195" s="19"/>
      <c r="I195" s="32"/>
    </row>
    <row r="196" spans="2:9">
      <c r="B196" s="34"/>
      <c r="F196" s="10"/>
      <c r="G196" s="19"/>
      <c r="H196" s="19"/>
      <c r="I196" s="32"/>
    </row>
    <row r="197" spans="2:9">
      <c r="B197" s="34"/>
      <c r="F197" s="10"/>
      <c r="G197" s="19"/>
      <c r="H197" s="19"/>
      <c r="I197" s="32"/>
    </row>
    <row r="198" spans="2:9" ht="15">
      <c r="B198" s="229" t="s">
        <v>326</v>
      </c>
      <c r="C198" s="14" t="s">
        <v>249</v>
      </c>
      <c r="D198" s="14" t="s">
        <v>327</v>
      </c>
      <c r="E198" s="14" t="s">
        <v>321</v>
      </c>
      <c r="F198" s="16" t="s">
        <v>252</v>
      </c>
      <c r="G198" s="19"/>
      <c r="H198" s="19"/>
      <c r="I198" s="32"/>
    </row>
    <row r="199" spans="2:9">
      <c r="B199" s="230"/>
      <c r="C199" s="3" t="s">
        <v>253</v>
      </c>
      <c r="D199" s="3" t="s">
        <v>254</v>
      </c>
      <c r="E199" s="3"/>
      <c r="F199" s="9"/>
      <c r="G199" s="19"/>
      <c r="H199" s="19"/>
      <c r="I199" s="32"/>
    </row>
    <row r="200" spans="2:9">
      <c r="B200" s="230"/>
      <c r="C200" s="3" t="s">
        <v>257</v>
      </c>
      <c r="D200" s="3" t="s">
        <v>258</v>
      </c>
      <c r="E200" s="3"/>
      <c r="F200" s="9"/>
      <c r="G200" s="19"/>
      <c r="H200" s="19"/>
      <c r="I200" s="32"/>
    </row>
    <row r="201" spans="2:9">
      <c r="B201" s="230"/>
      <c r="C201" s="3" t="s">
        <v>261</v>
      </c>
      <c r="D201" s="3" t="s">
        <v>255</v>
      </c>
      <c r="E201" s="3"/>
      <c r="F201" s="9"/>
      <c r="G201" s="19"/>
      <c r="H201" s="19"/>
      <c r="I201" s="32"/>
    </row>
    <row r="202" spans="2:9">
      <c r="B202" s="230"/>
      <c r="C202" s="3" t="s">
        <v>265</v>
      </c>
      <c r="D202" s="3" t="s">
        <v>262</v>
      </c>
      <c r="E202" s="3"/>
      <c r="F202" s="9"/>
      <c r="G202" s="19"/>
      <c r="H202" s="19"/>
      <c r="I202" s="32"/>
    </row>
    <row r="203" spans="2:9">
      <c r="B203" s="230"/>
      <c r="C203" s="3" t="s">
        <v>269</v>
      </c>
      <c r="D203" s="3" t="s">
        <v>266</v>
      </c>
      <c r="E203" s="3"/>
      <c r="F203" s="9"/>
      <c r="G203" s="19"/>
      <c r="H203" s="19"/>
      <c r="I203" s="32"/>
    </row>
    <row r="204" spans="2:9">
      <c r="B204" s="230"/>
      <c r="C204" s="3" t="s">
        <v>273</v>
      </c>
      <c r="D204" s="3" t="s">
        <v>256</v>
      </c>
      <c r="E204" s="3"/>
      <c r="F204" s="9"/>
      <c r="G204" s="19"/>
      <c r="H204" s="19"/>
      <c r="I204" s="32"/>
    </row>
    <row r="205" spans="2:9">
      <c r="B205" s="230"/>
      <c r="C205" s="3" t="s">
        <v>276</v>
      </c>
      <c r="D205" s="3" t="s">
        <v>270</v>
      </c>
      <c r="E205" s="3"/>
      <c r="F205" s="9"/>
      <c r="G205" s="19"/>
      <c r="H205" s="19"/>
      <c r="I205" s="32"/>
    </row>
    <row r="206" spans="2:9">
      <c r="B206" s="230"/>
      <c r="C206" s="3" t="s">
        <v>279</v>
      </c>
      <c r="D206" s="3" t="s">
        <v>274</v>
      </c>
      <c r="E206" s="3"/>
      <c r="F206" s="9"/>
      <c r="G206" s="19"/>
      <c r="H206" s="19"/>
      <c r="I206" s="32"/>
    </row>
    <row r="207" spans="2:9">
      <c r="B207" s="230"/>
      <c r="C207" s="3" t="s">
        <v>281</v>
      </c>
      <c r="D207" s="3" t="s">
        <v>277</v>
      </c>
      <c r="E207" s="3"/>
      <c r="F207" s="9"/>
      <c r="G207" s="19"/>
      <c r="H207" s="19"/>
      <c r="I207" s="32"/>
    </row>
    <row r="208" spans="2:9">
      <c r="B208" s="230"/>
      <c r="C208" s="3" t="s">
        <v>283</v>
      </c>
      <c r="D208" s="3" t="s">
        <v>280</v>
      </c>
      <c r="E208" s="3"/>
      <c r="F208" s="9"/>
      <c r="G208" s="19"/>
      <c r="H208" s="19"/>
      <c r="I208" s="32"/>
    </row>
    <row r="209" spans="2:9">
      <c r="B209" s="230"/>
      <c r="C209" s="3" t="s">
        <v>285</v>
      </c>
      <c r="D209" s="3" t="s">
        <v>259</v>
      </c>
      <c r="E209" s="3"/>
      <c r="F209" s="9"/>
      <c r="G209" s="19"/>
      <c r="H209" s="19"/>
      <c r="I209" s="32"/>
    </row>
    <row r="210" spans="2:9">
      <c r="B210" s="230"/>
      <c r="C210" s="3" t="s">
        <v>287</v>
      </c>
      <c r="D210" s="3" t="s">
        <v>282</v>
      </c>
      <c r="E210" s="3"/>
      <c r="F210" s="9"/>
      <c r="G210" s="19"/>
      <c r="H210" s="19"/>
      <c r="I210" s="32"/>
    </row>
    <row r="211" spans="2:9">
      <c r="B211" s="230"/>
      <c r="C211" s="3" t="s">
        <v>289</v>
      </c>
      <c r="D211" s="3" t="s">
        <v>263</v>
      </c>
      <c r="E211" s="3"/>
      <c r="F211" s="9"/>
      <c r="G211" s="19"/>
      <c r="H211" s="19"/>
      <c r="I211" s="32"/>
    </row>
    <row r="212" spans="2:9">
      <c r="B212" s="230"/>
      <c r="C212" s="3" t="s">
        <v>291</v>
      </c>
      <c r="D212" s="3" t="s">
        <v>260</v>
      </c>
      <c r="E212" s="3"/>
      <c r="F212" s="9"/>
      <c r="G212" s="19"/>
      <c r="H212" s="19"/>
      <c r="I212" s="32"/>
    </row>
    <row r="213" spans="2:9">
      <c r="B213" s="230"/>
      <c r="C213" s="3" t="s">
        <v>293</v>
      </c>
      <c r="D213" s="3" t="s">
        <v>267</v>
      </c>
      <c r="E213" s="3"/>
      <c r="F213" s="9"/>
      <c r="G213" s="19"/>
      <c r="H213" s="19"/>
      <c r="I213" s="32"/>
    </row>
    <row r="214" spans="2:9">
      <c r="B214" s="230"/>
      <c r="C214" s="3" t="s">
        <v>295</v>
      </c>
      <c r="D214" s="3" t="s">
        <v>284</v>
      </c>
      <c r="E214" s="3"/>
      <c r="F214" s="9"/>
      <c r="G214" s="19"/>
      <c r="H214" s="19"/>
      <c r="I214" s="32"/>
    </row>
    <row r="215" spans="2:9">
      <c r="B215" s="230"/>
      <c r="C215" s="3" t="s">
        <v>297</v>
      </c>
      <c r="D215" s="3" t="s">
        <v>264</v>
      </c>
      <c r="E215" s="3"/>
      <c r="F215" s="9"/>
      <c r="G215" s="19"/>
      <c r="H215" s="19"/>
      <c r="I215" s="32"/>
    </row>
    <row r="216" spans="2:9">
      <c r="B216" s="230"/>
      <c r="C216" s="3" t="s">
        <v>299</v>
      </c>
      <c r="D216" s="3" t="s">
        <v>286</v>
      </c>
      <c r="E216" s="3"/>
      <c r="F216" s="9"/>
      <c r="G216" s="19"/>
      <c r="H216" s="19"/>
      <c r="I216" s="32"/>
    </row>
    <row r="217" spans="2:9">
      <c r="B217" s="230"/>
      <c r="C217" s="3" t="s">
        <v>301</v>
      </c>
      <c r="D217" s="3" t="s">
        <v>288</v>
      </c>
      <c r="E217" s="3"/>
      <c r="F217" s="9"/>
      <c r="G217" s="19"/>
      <c r="H217" s="19"/>
      <c r="I217" s="32"/>
    </row>
    <row r="218" spans="2:9">
      <c r="B218" s="230"/>
      <c r="C218" s="3" t="s">
        <v>303</v>
      </c>
      <c r="D218" s="3" t="s">
        <v>322</v>
      </c>
      <c r="E218" s="3"/>
      <c r="F218" s="9"/>
      <c r="G218" s="19"/>
      <c r="H218" s="19"/>
      <c r="I218" s="32"/>
    </row>
    <row r="219" spans="2:9">
      <c r="B219" s="230"/>
      <c r="C219" s="3" t="s">
        <v>305</v>
      </c>
      <c r="D219" s="3" t="s">
        <v>271</v>
      </c>
      <c r="E219" s="3"/>
      <c r="F219" s="9"/>
      <c r="G219" s="19"/>
      <c r="H219" s="19"/>
      <c r="I219" s="32"/>
    </row>
    <row r="220" spans="2:9">
      <c r="B220" s="230"/>
      <c r="C220" s="3" t="s">
        <v>307</v>
      </c>
      <c r="D220" s="3" t="s">
        <v>290</v>
      </c>
      <c r="E220" s="3"/>
      <c r="F220" s="9"/>
      <c r="G220" s="19"/>
      <c r="H220" s="19"/>
      <c r="I220" s="32"/>
    </row>
    <row r="221" spans="2:9">
      <c r="B221" s="230"/>
      <c r="C221" s="3" t="s">
        <v>308</v>
      </c>
      <c r="D221" s="3" t="s">
        <v>272</v>
      </c>
      <c r="E221" s="3"/>
      <c r="F221" s="9"/>
      <c r="G221" s="19"/>
      <c r="H221" s="19"/>
      <c r="I221" s="32"/>
    </row>
    <row r="222" spans="2:9">
      <c r="B222" s="230"/>
      <c r="C222" s="3" t="s">
        <v>309</v>
      </c>
      <c r="D222" s="3" t="s">
        <v>323</v>
      </c>
      <c r="E222" s="3"/>
      <c r="F222" s="9"/>
      <c r="G222" s="19"/>
      <c r="H222" s="19"/>
      <c r="I222" s="32"/>
    </row>
    <row r="223" spans="2:9">
      <c r="B223" s="230"/>
      <c r="C223" s="3" t="s">
        <v>310</v>
      </c>
      <c r="D223" s="3" t="s">
        <v>292</v>
      </c>
      <c r="E223" s="3"/>
      <c r="F223" s="9"/>
      <c r="G223" s="19"/>
      <c r="H223" s="19"/>
      <c r="I223" s="32"/>
    </row>
    <row r="224" spans="2:9">
      <c r="B224" s="230"/>
      <c r="C224" s="3" t="s">
        <v>311</v>
      </c>
      <c r="D224" s="3" t="s">
        <v>294</v>
      </c>
      <c r="E224" s="3"/>
      <c r="F224" s="9"/>
      <c r="G224" s="19"/>
      <c r="H224" s="19"/>
      <c r="I224" s="32"/>
    </row>
    <row r="225" spans="2:9">
      <c r="B225" s="230"/>
      <c r="C225" s="3" t="s">
        <v>312</v>
      </c>
      <c r="D225" s="3" t="s">
        <v>325</v>
      </c>
      <c r="E225" s="3"/>
      <c r="F225" s="9"/>
      <c r="G225" s="19"/>
      <c r="H225" s="19"/>
      <c r="I225" s="32"/>
    </row>
    <row r="226" spans="2:9">
      <c r="B226" s="230"/>
      <c r="C226" s="3" t="s">
        <v>313</v>
      </c>
      <c r="D226" s="3" t="s">
        <v>296</v>
      </c>
      <c r="E226" s="3"/>
      <c r="F226" s="9"/>
      <c r="G226" s="19"/>
      <c r="H226" s="19"/>
      <c r="I226" s="32"/>
    </row>
    <row r="227" spans="2:9">
      <c r="B227" s="230"/>
      <c r="C227" s="3" t="s">
        <v>314</v>
      </c>
      <c r="D227" s="3" t="s">
        <v>298</v>
      </c>
      <c r="E227" s="3"/>
      <c r="F227" s="9"/>
      <c r="G227" s="19"/>
      <c r="H227" s="19"/>
      <c r="I227" s="32"/>
    </row>
    <row r="228" spans="2:9">
      <c r="B228" s="230"/>
      <c r="C228" s="3" t="s">
        <v>315</v>
      </c>
      <c r="D228" s="3" t="s">
        <v>300</v>
      </c>
      <c r="E228" s="3"/>
      <c r="F228" s="9"/>
      <c r="G228" s="19"/>
      <c r="H228" s="19"/>
      <c r="I228" s="32"/>
    </row>
    <row r="229" spans="2:9">
      <c r="B229" s="230"/>
      <c r="C229" s="3" t="s">
        <v>316</v>
      </c>
      <c r="D229" s="3" t="s">
        <v>302</v>
      </c>
      <c r="E229" s="3"/>
      <c r="F229" s="9"/>
      <c r="G229" s="19"/>
      <c r="H229" s="19"/>
      <c r="I229" s="32"/>
    </row>
    <row r="230" spans="2:9">
      <c r="B230" s="230"/>
      <c r="C230" s="3" t="s">
        <v>317</v>
      </c>
      <c r="D230" s="3" t="s">
        <v>278</v>
      </c>
      <c r="E230" s="3"/>
      <c r="F230" s="9"/>
      <c r="G230" s="19"/>
      <c r="H230" s="19"/>
      <c r="I230" s="32"/>
    </row>
    <row r="231" spans="2:9">
      <c r="B231" s="230"/>
      <c r="C231" s="3" t="s">
        <v>318</v>
      </c>
      <c r="D231" s="3" t="s">
        <v>304</v>
      </c>
      <c r="E231" s="3"/>
      <c r="F231" s="9"/>
      <c r="G231" s="19"/>
      <c r="H231" s="19"/>
      <c r="I231" s="32"/>
    </row>
    <row r="232" spans="2:9" ht="13.5" thickBot="1">
      <c r="B232" s="231"/>
      <c r="C232" s="11" t="s">
        <v>319</v>
      </c>
      <c r="D232" s="11" t="s">
        <v>306</v>
      </c>
      <c r="E232" s="11"/>
      <c r="F232" s="12"/>
      <c r="G232" s="19"/>
      <c r="H232" s="19"/>
      <c r="I232" s="32"/>
    </row>
    <row r="233" spans="2:9">
      <c r="B233" s="31"/>
      <c r="C233" s="19"/>
      <c r="D233" s="19"/>
      <c r="E233" s="19"/>
      <c r="F233" s="19"/>
      <c r="G233" s="19"/>
      <c r="H233" s="19"/>
      <c r="I233" s="32"/>
    </row>
    <row r="234" spans="2:9">
      <c r="B234" s="42"/>
      <c r="C234" s="30"/>
      <c r="D234" s="30"/>
      <c r="E234" s="30"/>
      <c r="F234" s="30"/>
      <c r="G234" s="30"/>
      <c r="H234" s="19"/>
      <c r="I234" s="32"/>
    </row>
    <row r="235" spans="2:9">
      <c r="B235" s="42"/>
      <c r="C235" s="30"/>
      <c r="D235" s="30"/>
      <c r="E235" s="30"/>
      <c r="F235" s="30"/>
      <c r="G235" s="30"/>
      <c r="H235" s="19"/>
      <c r="I235" s="32"/>
    </row>
    <row r="236" spans="2:9">
      <c r="B236" s="42"/>
      <c r="C236" s="30"/>
      <c r="D236" s="30"/>
      <c r="E236" s="30"/>
      <c r="F236" s="30"/>
      <c r="G236" s="30"/>
      <c r="H236" s="19"/>
      <c r="I236" s="32"/>
    </row>
    <row r="237" spans="2:9" ht="13.5" thickBot="1">
      <c r="B237" s="42"/>
      <c r="C237" s="30"/>
      <c r="D237" s="30"/>
      <c r="E237" s="30"/>
      <c r="F237" s="30"/>
      <c r="G237" s="30"/>
      <c r="H237" s="19"/>
      <c r="I237" s="32"/>
    </row>
    <row r="238" spans="2:9" ht="20.25">
      <c r="B238" s="240" t="s">
        <v>94</v>
      </c>
      <c r="C238" s="241"/>
      <c r="D238" s="241"/>
      <c r="E238" s="241"/>
      <c r="F238" s="241"/>
      <c r="G238" s="242"/>
      <c r="H238" s="19"/>
      <c r="I238" s="32"/>
    </row>
    <row r="239" spans="2:9">
      <c r="B239" s="235"/>
      <c r="C239" s="236"/>
      <c r="D239" s="236"/>
      <c r="E239" s="236"/>
      <c r="F239" s="236"/>
      <c r="G239" s="237"/>
      <c r="H239" s="19"/>
      <c r="I239" s="32"/>
    </row>
    <row r="240" spans="2:9">
      <c r="B240" s="238" t="s">
        <v>328</v>
      </c>
      <c r="C240" s="2" t="s">
        <v>210</v>
      </c>
      <c r="D240" s="2" t="s">
        <v>329</v>
      </c>
      <c r="E240" s="2" t="s">
        <v>330</v>
      </c>
      <c r="F240" s="2" t="s">
        <v>331</v>
      </c>
      <c r="G240" s="8" t="s">
        <v>194</v>
      </c>
      <c r="H240" s="19"/>
      <c r="I240" s="32"/>
    </row>
    <row r="241" spans="2:9" ht="51">
      <c r="B241" s="238"/>
      <c r="C241" s="3" t="s">
        <v>332</v>
      </c>
      <c r="D241" s="3" t="s">
        <v>123</v>
      </c>
      <c r="E241" s="20" t="s">
        <v>333</v>
      </c>
      <c r="F241" s="3" t="s">
        <v>334</v>
      </c>
      <c r="G241" s="9" t="s">
        <v>335</v>
      </c>
      <c r="H241" s="19"/>
      <c r="I241" s="32"/>
    </row>
    <row r="242" spans="2:9">
      <c r="B242" s="238"/>
      <c r="C242" s="3" t="s">
        <v>336</v>
      </c>
      <c r="D242" s="3" t="s">
        <v>123</v>
      </c>
      <c r="E242" s="3" t="s">
        <v>337</v>
      </c>
      <c r="F242" s="3" t="s">
        <v>334</v>
      </c>
      <c r="G242" s="9" t="s">
        <v>335</v>
      </c>
      <c r="H242" s="19"/>
      <c r="I242" s="32"/>
    </row>
    <row r="243" spans="2:9" ht="13.5" thickBot="1">
      <c r="B243" s="239"/>
      <c r="C243" s="11" t="s">
        <v>338</v>
      </c>
      <c r="D243" s="11" t="s">
        <v>123</v>
      </c>
      <c r="E243" s="11" t="s">
        <v>123</v>
      </c>
      <c r="F243" s="11" t="s">
        <v>334</v>
      </c>
      <c r="G243" s="12" t="s">
        <v>200</v>
      </c>
      <c r="H243" s="19"/>
      <c r="I243" s="32"/>
    </row>
    <row r="244" spans="2:9">
      <c r="B244" s="43"/>
      <c r="C244" s="17"/>
      <c r="D244" s="17"/>
      <c r="E244" s="17"/>
      <c r="F244" s="17"/>
      <c r="G244" s="18"/>
      <c r="H244" s="19"/>
      <c r="I244" s="32"/>
    </row>
    <row r="245" spans="2:9">
      <c r="B245" s="43"/>
      <c r="C245" s="17"/>
      <c r="D245" s="17"/>
      <c r="E245" s="17"/>
      <c r="F245" s="17"/>
      <c r="G245" s="18"/>
      <c r="H245" s="19"/>
      <c r="I245" s="32"/>
    </row>
    <row r="246" spans="2:9">
      <c r="B246" s="238" t="s">
        <v>339</v>
      </c>
      <c r="C246" s="2" t="s">
        <v>210</v>
      </c>
      <c r="D246" s="2" t="s">
        <v>329</v>
      </c>
      <c r="E246" s="2" t="s">
        <v>330</v>
      </c>
      <c r="F246" s="2" t="s">
        <v>331</v>
      </c>
      <c r="G246" s="8" t="s">
        <v>194</v>
      </c>
      <c r="H246" s="19"/>
      <c r="I246" s="32"/>
    </row>
    <row r="247" spans="2:9" ht="38.25">
      <c r="B247" s="238"/>
      <c r="C247" s="3" t="s">
        <v>332</v>
      </c>
      <c r="D247" s="3" t="s">
        <v>123</v>
      </c>
      <c r="E247" s="20" t="s">
        <v>340</v>
      </c>
      <c r="F247" s="3" t="s">
        <v>334</v>
      </c>
      <c r="G247" s="9" t="s">
        <v>335</v>
      </c>
      <c r="H247" s="19"/>
      <c r="I247" s="32"/>
    </row>
    <row r="248" spans="2:9">
      <c r="B248" s="238"/>
      <c r="C248" s="3" t="s">
        <v>341</v>
      </c>
      <c r="D248" s="3" t="s">
        <v>123</v>
      </c>
      <c r="E248" s="3" t="s">
        <v>337</v>
      </c>
      <c r="F248" s="3" t="s">
        <v>334</v>
      </c>
      <c r="G248" s="9" t="s">
        <v>342</v>
      </c>
      <c r="H248" s="19"/>
      <c r="I248" s="32"/>
    </row>
    <row r="249" spans="2:9">
      <c r="B249" s="238"/>
      <c r="C249" s="3" t="s">
        <v>338</v>
      </c>
      <c r="D249" s="3" t="s">
        <v>123</v>
      </c>
      <c r="E249" s="3" t="s">
        <v>123</v>
      </c>
      <c r="F249" s="3" t="s">
        <v>334</v>
      </c>
      <c r="G249" s="9" t="s">
        <v>200</v>
      </c>
      <c r="H249" s="19"/>
      <c r="I249" s="32"/>
    </row>
    <row r="250" spans="2:9">
      <c r="B250" s="43"/>
      <c r="G250" s="10"/>
      <c r="H250" s="19"/>
      <c r="I250" s="32"/>
    </row>
    <row r="251" spans="2:9">
      <c r="B251" s="34"/>
      <c r="G251" s="10"/>
      <c r="H251" s="19"/>
      <c r="I251" s="32"/>
    </row>
    <row r="252" spans="2:9">
      <c r="B252" s="238" t="s">
        <v>343</v>
      </c>
      <c r="C252" s="2" t="s">
        <v>210</v>
      </c>
      <c r="D252" s="2" t="s">
        <v>329</v>
      </c>
      <c r="E252" s="2" t="s">
        <v>330</v>
      </c>
      <c r="F252" s="2" t="s">
        <v>331</v>
      </c>
      <c r="G252" s="8" t="s">
        <v>194</v>
      </c>
      <c r="H252" s="19"/>
      <c r="I252" s="32"/>
    </row>
    <row r="253" spans="2:9" ht="38.25">
      <c r="B253" s="238"/>
      <c r="C253" s="3" t="s">
        <v>332</v>
      </c>
      <c r="D253" s="3" t="s">
        <v>123</v>
      </c>
      <c r="E253" s="20" t="s">
        <v>340</v>
      </c>
      <c r="F253" s="3" t="s">
        <v>334</v>
      </c>
      <c r="G253" s="9" t="s">
        <v>342</v>
      </c>
      <c r="H253" s="19"/>
      <c r="I253" s="32"/>
    </row>
    <row r="254" spans="2:9">
      <c r="B254" s="238"/>
      <c r="C254" s="3" t="s">
        <v>341</v>
      </c>
      <c r="D254" s="3" t="s">
        <v>123</v>
      </c>
      <c r="E254" s="3" t="s">
        <v>337</v>
      </c>
      <c r="F254" s="3" t="s">
        <v>334</v>
      </c>
      <c r="G254" s="9" t="s">
        <v>342</v>
      </c>
      <c r="H254" s="19"/>
      <c r="I254" s="32"/>
    </row>
    <row r="255" spans="2:9" ht="13.5" thickBot="1">
      <c r="B255" s="239"/>
      <c r="C255" s="11" t="s">
        <v>338</v>
      </c>
      <c r="D255" s="11" t="s">
        <v>123</v>
      </c>
      <c r="E255" s="11" t="s">
        <v>123</v>
      </c>
      <c r="F255" s="11" t="s">
        <v>334</v>
      </c>
      <c r="G255" s="12" t="s">
        <v>200</v>
      </c>
      <c r="H255" s="19"/>
      <c r="I255" s="32"/>
    </row>
    <row r="256" spans="2:9">
      <c r="B256" s="31"/>
      <c r="C256" s="19"/>
      <c r="D256" s="19"/>
      <c r="E256" s="19"/>
      <c r="F256" s="19"/>
      <c r="G256" s="19"/>
      <c r="H256" s="19"/>
      <c r="I256" s="32"/>
    </row>
    <row r="257" spans="2:9">
      <c r="B257" s="31"/>
      <c r="C257" s="19"/>
      <c r="D257" s="19"/>
      <c r="E257" s="19"/>
      <c r="F257" s="19"/>
      <c r="G257" s="19"/>
      <c r="H257" s="19"/>
      <c r="I257" s="32"/>
    </row>
    <row r="258" spans="2:9">
      <c r="B258" s="31"/>
      <c r="C258" s="19"/>
      <c r="D258" s="19"/>
      <c r="E258" s="19"/>
      <c r="F258" s="19"/>
      <c r="G258" s="19"/>
      <c r="H258" s="19"/>
      <c r="I258" s="32"/>
    </row>
    <row r="259" spans="2:9">
      <c r="B259" s="31"/>
      <c r="C259" s="19"/>
      <c r="D259" s="19"/>
      <c r="E259" s="19"/>
      <c r="F259" s="19"/>
      <c r="G259" s="19"/>
      <c r="H259" s="19"/>
      <c r="I259" s="32"/>
    </row>
    <row r="260" spans="2:9" ht="13.5" thickBot="1">
      <c r="B260" s="31"/>
      <c r="C260" s="19"/>
      <c r="D260" s="19"/>
      <c r="E260" s="19"/>
      <c r="F260" s="19"/>
      <c r="G260" s="19"/>
      <c r="H260" s="19"/>
      <c r="I260" s="32"/>
    </row>
    <row r="261" spans="2:9" ht="20.25">
      <c r="B261" s="232" t="s">
        <v>344</v>
      </c>
      <c r="C261" s="233"/>
      <c r="D261" s="233"/>
      <c r="E261" s="233"/>
      <c r="F261" s="233"/>
      <c r="G261" s="234"/>
      <c r="H261" s="19"/>
      <c r="I261" s="32"/>
    </row>
    <row r="262" spans="2:9">
      <c r="B262" s="235"/>
      <c r="C262" s="236"/>
      <c r="D262" s="236"/>
      <c r="E262" s="236"/>
      <c r="F262" s="236"/>
      <c r="G262" s="237"/>
      <c r="H262" s="19"/>
      <c r="I262" s="32"/>
    </row>
    <row r="263" spans="2:9">
      <c r="B263" s="44" t="s">
        <v>8</v>
      </c>
      <c r="C263" s="2" t="s">
        <v>233</v>
      </c>
      <c r="D263" s="2" t="s">
        <v>329</v>
      </c>
      <c r="E263" s="2" t="s">
        <v>330</v>
      </c>
      <c r="F263" s="2" t="s">
        <v>331</v>
      </c>
      <c r="G263" s="8" t="s">
        <v>345</v>
      </c>
      <c r="H263" s="19"/>
      <c r="I263" s="32"/>
    </row>
    <row r="264" spans="2:9" ht="13.5" thickBot="1">
      <c r="B264" s="45" t="s">
        <v>346</v>
      </c>
      <c r="C264" s="11" t="s">
        <v>347</v>
      </c>
      <c r="D264" s="11" t="s">
        <v>123</v>
      </c>
      <c r="E264" s="11" t="s">
        <v>123</v>
      </c>
      <c r="F264" s="11" t="s">
        <v>334</v>
      </c>
      <c r="G264" s="12" t="s">
        <v>348</v>
      </c>
      <c r="H264" s="19"/>
      <c r="I264" s="32"/>
    </row>
    <row r="265" spans="2:9">
      <c r="B265" s="31"/>
      <c r="C265" s="19"/>
      <c r="D265" s="19"/>
      <c r="E265" s="19"/>
      <c r="F265" s="19"/>
      <c r="G265" s="19"/>
      <c r="H265" s="19"/>
      <c r="I265" s="32"/>
    </row>
    <row r="266" spans="2:9">
      <c r="B266" s="31"/>
      <c r="C266" s="19"/>
      <c r="D266" s="19"/>
      <c r="E266" s="19"/>
      <c r="F266" s="19"/>
      <c r="G266" s="19"/>
      <c r="H266" s="19"/>
      <c r="I266" s="32"/>
    </row>
    <row r="267" spans="2:9" ht="13.5" thickBot="1">
      <c r="B267" s="46"/>
      <c r="C267" s="47"/>
      <c r="D267" s="47"/>
      <c r="E267" s="47"/>
      <c r="F267" s="47"/>
      <c r="G267" s="47"/>
      <c r="H267" s="47"/>
      <c r="I267" s="48"/>
    </row>
    <row r="268" spans="2:9" ht="13.5" thickTop="1"/>
  </sheetData>
  <mergeCells count="30">
    <mergeCell ref="B75:B76"/>
    <mergeCell ref="F48:G48"/>
    <mergeCell ref="B47:G47"/>
    <mergeCell ref="B73:C73"/>
    <mergeCell ref="B83:B84"/>
    <mergeCell ref="B79:B80"/>
    <mergeCell ref="B262:G262"/>
    <mergeCell ref="B110:B116"/>
    <mergeCell ref="B92:B98"/>
    <mergeCell ref="B101:B107"/>
    <mergeCell ref="B90:I90"/>
    <mergeCell ref="B122:F122"/>
    <mergeCell ref="B161:B195"/>
    <mergeCell ref="B124:B158"/>
    <mergeCell ref="B7:I7"/>
    <mergeCell ref="B8:I10"/>
    <mergeCell ref="B198:B232"/>
    <mergeCell ref="B261:G261"/>
    <mergeCell ref="B239:G239"/>
    <mergeCell ref="B240:B243"/>
    <mergeCell ref="B246:B249"/>
    <mergeCell ref="B252:B255"/>
    <mergeCell ref="B238:G238"/>
    <mergeCell ref="B12:E12"/>
    <mergeCell ref="B63:B67"/>
    <mergeCell ref="B56:B60"/>
    <mergeCell ref="B49:B53"/>
    <mergeCell ref="B34:B41"/>
    <mergeCell ref="B24:B31"/>
    <mergeCell ref="B14:B21"/>
  </mergeCells>
  <pageMargins left="0.7" right="0.7" top="0.75" bottom="0.75" header="0.3" footer="0.3"/>
  <pageSetup paperSize="9" orientation="portrait" r:id="rId1"/>
  <headerFooter>
    <oddFooter>&amp;C_x000D_&amp;1#&amp;"Calibri"&amp;10&amp;K000000 General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7b56d83-7d92-4d5e-8552-dd44030ff6cf" xsi:nil="true"/>
    <lcf76f155ced4ddcb4097134ff3c332f xmlns="a44348e2-78a3-45b2-af01-02bf12b6f50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2F5D987C287B49B9EBF5460985CA36" ma:contentTypeVersion="17" ma:contentTypeDescription="Create a new document." ma:contentTypeScope="" ma:versionID="dd5eb162ad5f95069367eeb1907f3bd8">
  <xsd:schema xmlns:xsd="http://www.w3.org/2001/XMLSchema" xmlns:xs="http://www.w3.org/2001/XMLSchema" xmlns:p="http://schemas.microsoft.com/office/2006/metadata/properties" xmlns:ns2="a44348e2-78a3-45b2-af01-02bf12b6f503" xmlns:ns3="40b8eece-4e99-459a-9d2c-090961b4d594" xmlns:ns4="c7b56d83-7d92-4d5e-8552-dd44030ff6cf" targetNamespace="http://schemas.microsoft.com/office/2006/metadata/properties" ma:root="true" ma:fieldsID="972da9130cdc13098b1ae6fc27312a6b" ns2:_="" ns3:_="" ns4:_="">
    <xsd:import namespace="a44348e2-78a3-45b2-af01-02bf12b6f503"/>
    <xsd:import namespace="40b8eece-4e99-459a-9d2c-090961b4d594"/>
    <xsd:import namespace="c7b56d83-7d92-4d5e-8552-dd44030ff6c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4348e2-78a3-45b2-af01-02bf12b6f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780b6f-135f-46e7-9608-4a6f87a7424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b8eece-4e99-459a-9d2c-090961b4d59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7b56d83-7d92-4d5e-8552-dd44030ff6c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71c6a669-edd4-4f36-a29c-204d3b73b910}" ma:internalName="TaxCatchAll" ma:showField="CatchAllData" ma:web="40b8eece-4e99-459a-9d2c-090961b4d5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56825B-D925-44E6-A536-9CA80D872F18}">
  <ds:schemaRefs>
    <ds:schemaRef ds:uri="c7b56d83-7d92-4d5e-8552-dd44030ff6cf"/>
    <ds:schemaRef ds:uri="http://schemas.microsoft.com/office/2006/documentManagement/types"/>
    <ds:schemaRef ds:uri="a44348e2-78a3-45b2-af01-02bf12b6f503"/>
    <ds:schemaRef ds:uri="http://purl.org/dc/elements/1.1/"/>
    <ds:schemaRef ds:uri="http://purl.org/dc/terms/"/>
    <ds:schemaRef ds:uri="40b8eece-4e99-459a-9d2c-090961b4d594"/>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B1CEF278-6B51-4694-9233-3427B4DA83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4348e2-78a3-45b2-af01-02bf12b6f503"/>
    <ds:schemaRef ds:uri="40b8eece-4e99-459a-9d2c-090961b4d594"/>
    <ds:schemaRef ds:uri="c7b56d83-7d92-4d5e-8552-dd44030ff6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09880-5AB7-4F93-95FA-BCA041EB1F7C}">
  <ds:schemaRefs>
    <ds:schemaRef ds:uri="http://schemas.microsoft.com/sharepoint/v3/contenttype/forms"/>
  </ds:schemaRefs>
</ds:datastoreItem>
</file>

<file path=docMetadata/LabelInfo.xml><?xml version="1.0" encoding="utf-8"?>
<clbl:labelList xmlns:clbl="http://schemas.microsoft.com/office/2020/mipLabelMetadata">
  <clbl:label id="{f4ab56b7-6ec4-4073-8d92-ac7cc2e7a5df}" enabled="1" method="Privileged" siteId="{49dfc6a3-5fb7-49f4-adea-c54e725bb85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SEMS Title</vt:lpstr>
      <vt:lpstr>Security Policy</vt:lpstr>
      <vt:lpstr>Site-to-Site VPN</vt:lpstr>
      <vt:lpstr>Client-to-Site VPN</vt:lpstr>
      <vt:lpstr>Security Profiles</vt:lpstr>
    </vt:vector>
  </TitlesOfParts>
  <Manager/>
  <Company>Telstra Corporation Limited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d602640</dc:creator>
  <cp:keywords/>
  <dc:description/>
  <cp:lastModifiedBy>Faizan Asif</cp:lastModifiedBy>
  <cp:revision/>
  <dcterms:created xsi:type="dcterms:W3CDTF">2010-03-02T03:42:59Z</dcterms:created>
  <dcterms:modified xsi:type="dcterms:W3CDTF">2025-10-15T01:59:48Z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0x010100892F5D987C287B49B9EBF5460985CA36</vt:lpwstr>
  </property>
  <property fmtid="{D5CDD505-2E9C-101B-9397-08002B2CF9AE}" pid="3" name="_dlc_DocIdItemGuid">
    <vt:lpwstr>6ab6ec21-97a8-4bff-8adc-98d80f7628fa</vt:lpwstr>
  </property>
  <property fmtid="{D5CDD505-2E9C-101B-9397-08002B2CF9AE}" pid="4" name="MediaServiceImageTags">
    <vt:lpwstr/>
  </property>
</Properties>
</file>